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Sheet1!$A$1:$L$48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04结尾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1普通BOSS
2最终BOSS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普攻的技能ID，读取monsterskill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怪物使用的技能组
同时生效记录回合数，类似b2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怪物血量换算经验值</t>
        </r>
      </text>
    </comment>
  </commentList>
</comments>
</file>

<file path=xl/sharedStrings.xml><?xml version="1.0" encoding="utf-8"?>
<sst xmlns="http://schemas.openxmlformats.org/spreadsheetml/2006/main" count="417" uniqueCount="193">
  <si>
    <t>//怪物ID</t>
  </si>
  <si>
    <t>备注</t>
  </si>
  <si>
    <t>波次</t>
  </si>
  <si>
    <t>怪物模型</t>
  </si>
  <si>
    <t>是否为BOSS</t>
  </si>
  <si>
    <t>怪物血量</t>
  </si>
  <si>
    <t>怪物攻击</t>
  </si>
  <si>
    <t>怪物普攻次数</t>
  </si>
  <si>
    <t>怪物普攻</t>
  </si>
  <si>
    <t>怪物技能</t>
  </si>
  <si>
    <t>被动技能</t>
  </si>
  <si>
    <t>怪物经验</t>
  </si>
  <si>
    <t>default</t>
  </si>
  <si>
    <t>none</t>
  </si>
  <si>
    <t>*id</t>
  </si>
  <si>
    <t>desc</t>
  </si>
  <si>
    <t>boci</t>
  </si>
  <si>
    <t>monster_base</t>
  </si>
  <si>
    <t>is_boss</t>
  </si>
  <si>
    <t>hp</t>
  </si>
  <si>
    <t>atk</t>
  </si>
  <si>
    <t>atk_times</t>
  </si>
  <si>
    <t>hurt_skill</t>
  </si>
  <si>
    <t>skill</t>
  </si>
  <si>
    <t>passive_skill</t>
  </si>
  <si>
    <t>monster_exp</t>
  </si>
  <si>
    <t>int</t>
  </si>
  <si>
    <t>string</t>
  </si>
  <si>
    <t>[int]</t>
  </si>
  <si>
    <t>丛林神射手</t>
  </si>
  <si>
    <t>波次1</t>
  </si>
  <si>
    <t>[30001,30002,30003]</t>
  </si>
  <si>
    <t>[10020]</t>
  </si>
  <si>
    <t>丛林神猎手</t>
  </si>
  <si>
    <t>[30004,30005,30006]</t>
  </si>
  <si>
    <t>[10019]</t>
  </si>
  <si>
    <t>精英哥布林（绿）</t>
  </si>
  <si>
    <t>[30010,30011,30012]</t>
  </si>
  <si>
    <t>[10015]</t>
  </si>
  <si>
    <t>绿龟刚铠</t>
  </si>
  <si>
    <t>[30016,30017,30018]</t>
  </si>
  <si>
    <t>[10033]</t>
  </si>
  <si>
    <t>[10010]</t>
  </si>
  <si>
    <t>精英哥布林（红）</t>
  </si>
  <si>
    <t>[30019,30020,30021]</t>
  </si>
  <si>
    <t>[10060]</t>
  </si>
  <si>
    <t>[10061]</t>
  </si>
  <si>
    <t>石巨人</t>
  </si>
  <si>
    <t>[30022,30023,30024]</t>
  </si>
  <si>
    <t>[10032]</t>
  </si>
  <si>
    <t>[10009]</t>
  </si>
  <si>
    <t>骷髅王</t>
  </si>
  <si>
    <t>[30034,30035,30036]</t>
  </si>
  <si>
    <t>[10017]</t>
  </si>
  <si>
    <t>钢盾绿首领</t>
  </si>
  <si>
    <t>[30040,30041,30042]</t>
  </si>
  <si>
    <t>[10016]</t>
  </si>
  <si>
    <t>钢盾红首领</t>
  </si>
  <si>
    <t>[30043,30044,30045]</t>
  </si>
  <si>
    <t>[10070]</t>
  </si>
  <si>
    <t>[10008]</t>
  </si>
  <si>
    <t>雪人精英</t>
  </si>
  <si>
    <t>[30067,30068,30069]</t>
  </si>
  <si>
    <t>[10063]</t>
  </si>
  <si>
    <t>[10013]</t>
  </si>
  <si>
    <t>树精祭祀</t>
  </si>
  <si>
    <t>波次2</t>
  </si>
  <si>
    <t>[30025,30026,30027]</t>
  </si>
  <si>
    <t>[10039]</t>
  </si>
  <si>
    <t>[10010,10011]</t>
  </si>
  <si>
    <t>地精魔像</t>
  </si>
  <si>
    <t>[30031,30032,30033]</t>
  </si>
  <si>
    <t>[10018]</t>
  </si>
  <si>
    <t>骷髅法师</t>
  </si>
  <si>
    <t>[30049,30050,30051]</t>
  </si>
  <si>
    <t>[10027]</t>
  </si>
  <si>
    <t>火灵刀客</t>
  </si>
  <si>
    <t>[30055,30056,30057]</t>
  </si>
  <si>
    <t>[10045]</t>
  </si>
  <si>
    <t>雪人铁匠</t>
  </si>
  <si>
    <t>[30064,30065,30066]</t>
  </si>
  <si>
    <t>[10023]</t>
  </si>
  <si>
    <t>雪人精英（红）</t>
  </si>
  <si>
    <t>[30076,30077,30078]</t>
  </si>
  <si>
    <t>[10064]</t>
  </si>
  <si>
    <t>冰巨人</t>
  </si>
  <si>
    <t>[30162,30163,30164]</t>
  </si>
  <si>
    <t>[10142]</t>
  </si>
  <si>
    <t>[10011]</t>
  </si>
  <si>
    <t>地精炎魔像</t>
  </si>
  <si>
    <t>[30085,30086,30087]</t>
  </si>
  <si>
    <t>[10065]</t>
  </si>
  <si>
    <t>火灵守卫</t>
  </si>
  <si>
    <t>波次3</t>
  </si>
  <si>
    <t>[30028,30029,30030]</t>
  </si>
  <si>
    <t>[10041,10066]</t>
  </si>
  <si>
    <t>[10008,10009,10013]</t>
  </si>
  <si>
    <t>独眼旋风</t>
  </si>
  <si>
    <t>[30046,30047,30048]</t>
  </si>
  <si>
    <t>[10036]</t>
  </si>
  <si>
    <t>恶毒法师</t>
  </si>
  <si>
    <t>[30052,30053,30054]</t>
  </si>
  <si>
    <t>[10051]</t>
  </si>
  <si>
    <t>[10011,10012]</t>
  </si>
  <si>
    <t>卓一德DH</t>
  </si>
  <si>
    <t>[30061,30062,30063]</t>
  </si>
  <si>
    <t>[10034]</t>
  </si>
  <si>
    <t>[10011,10008]</t>
  </si>
  <si>
    <t>雪人铁匠（红）</t>
  </si>
  <si>
    <t>[30073,30074,30075]</t>
  </si>
  <si>
    <t>[10062]</t>
  </si>
  <si>
    <t>巨紫龟</t>
  </si>
  <si>
    <t>[30079,30080,30081]</t>
  </si>
  <si>
    <t>[10082]</t>
  </si>
  <si>
    <t>熔岩巨兽</t>
  </si>
  <si>
    <t>[30100,30101,30102,30113]</t>
  </si>
  <si>
    <t>[10076]</t>
  </si>
  <si>
    <t>[10011,10009]</t>
  </si>
  <si>
    <t>鳄鱼统领</t>
  </si>
  <si>
    <t>[30103,30104,30105]</t>
  </si>
  <si>
    <t>[10077,10078]</t>
  </si>
  <si>
    <t>鲨鱼头领</t>
  </si>
  <si>
    <t>[30147,30148,30149]</t>
  </si>
  <si>
    <t>[10130,10131]</t>
  </si>
  <si>
    <t>[10132,10013,10011]</t>
  </si>
  <si>
    <t>王之巨龙</t>
  </si>
  <si>
    <t>波次4</t>
  </si>
  <si>
    <t>[30007,30008,30009]</t>
  </si>
  <si>
    <t>[10029]</t>
  </si>
  <si>
    <t>远古堡垒</t>
  </si>
  <si>
    <t>[30013,30014,30015]</t>
  </si>
  <si>
    <t>[10024]</t>
  </si>
  <si>
    <t>[10012]</t>
  </si>
  <si>
    <t>火灵王</t>
  </si>
  <si>
    <t>[30058,30059,30060]</t>
  </si>
  <si>
    <t>[10047]</t>
  </si>
  <si>
    <t>魔神碎片</t>
  </si>
  <si>
    <t>[30088,30089,30090]</t>
  </si>
  <si>
    <t>[10056,10057]</t>
  </si>
  <si>
    <t>[10014]</t>
  </si>
  <si>
    <t>烈焰甲虫</t>
  </si>
  <si>
    <t>[30097,30098,30099]</t>
  </si>
  <si>
    <t>[10074,10075]</t>
  </si>
  <si>
    <t>[10013,10012]</t>
  </si>
  <si>
    <t>海象大副</t>
  </si>
  <si>
    <t>[30106,30107,30108]</t>
  </si>
  <si>
    <t>[10079]</t>
  </si>
  <si>
    <t>[10013,10009,10084]</t>
  </si>
  <si>
    <t>黑暗一德</t>
  </si>
  <si>
    <t>[30150,30151,30152]</t>
  </si>
  <si>
    <t>[10133,10134]</t>
  </si>
  <si>
    <t>荧光海蟹</t>
  </si>
  <si>
    <t>[30153,30154,30155]</t>
  </si>
  <si>
    <t>[10135,10136]</t>
  </si>
  <si>
    <t>小丑之王</t>
  </si>
  <si>
    <t>波次5</t>
  </si>
  <si>
    <t>[30037,30038,30039]</t>
  </si>
  <si>
    <t>[10049,10050]</t>
  </si>
  <si>
    <t>飞天魔</t>
  </si>
  <si>
    <t>[30070,30071,30072]</t>
  </si>
  <si>
    <t>[10043,10044]</t>
  </si>
  <si>
    <t>魔神守护者</t>
  </si>
  <si>
    <t>[30091,30092,30093]</t>
  </si>
  <si>
    <t>[10058,10059]</t>
  </si>
  <si>
    <t>[10008,10011,10013]</t>
  </si>
  <si>
    <t>远古魔神</t>
  </si>
  <si>
    <t>[30094,30095,30096]</t>
  </si>
  <si>
    <t>[10052,10053,10054]</t>
  </si>
  <si>
    <t>[10008,10010,10013]</t>
  </si>
  <si>
    <t>章鱼船长</t>
  </si>
  <si>
    <t>[30109,30110,30111,30112]</t>
  </si>
  <si>
    <t>[10080,10081]</t>
  </si>
  <si>
    <t>[10083,10009,10011]</t>
  </si>
  <si>
    <t>海之王</t>
  </si>
  <si>
    <t>[30156,30157,30158]</t>
  </si>
  <si>
    <t>[10137,10138]</t>
  </si>
  <si>
    <t>[10013,10010]</t>
  </si>
  <si>
    <t>遗迹守护者</t>
  </si>
  <si>
    <t>[30159,30160,30161]</t>
  </si>
  <si>
    <t>[10139,10140]</t>
  </si>
  <si>
    <t>[10141,10014,10009]</t>
  </si>
  <si>
    <t>9.28活动皮肤挑战-女武神</t>
  </si>
  <si>
    <t>[50138,50139,50140,50141]</t>
  </si>
  <si>
    <t>[50142,50143]</t>
  </si>
  <si>
    <t>9.28活动皮肤挑战-艳后</t>
  </si>
  <si>
    <t>[50144,50145,50146,50147]</t>
  </si>
  <si>
    <t>[50148]</t>
  </si>
  <si>
    <t>普攻</t>
  </si>
  <si>
    <t>主动</t>
  </si>
  <si>
    <t>被动</t>
  </si>
  <si>
    <r>
      <rPr>
        <sz val="9.75"/>
        <color theme="1"/>
        <rFont val="Arial"/>
        <charset val="134"/>
      </rPr>
      <t>火灵王</t>
    </r>
  </si>
  <si>
    <r>
      <rPr>
        <sz val="9.75"/>
        <color theme="1"/>
        <rFont val="Tahoma"/>
        <charset val="134"/>
      </rPr>
      <t>海之王</t>
    </r>
  </si>
  <si>
    <r>
      <rPr>
        <sz val="9.75"/>
        <color theme="1"/>
        <rFont val="Tahoma"/>
        <charset val="134"/>
      </rPr>
      <t>遗迹守护者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</si>
</sst>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.75"/>
      <color theme="1"/>
      <name val="Tahoma"/>
      <charset val="134"/>
    </font>
    <font>
      <sz val="11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theme="1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9F5D6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tabSelected="1" workbookViewId="0">
      <pane ySplit="4" topLeftCell="A26" activePane="bottomLeft" state="frozen"/>
      <selection/>
      <selection pane="bottomLeft" activeCell="G50" sqref="G50"/>
    </sheetView>
  </sheetViews>
  <sheetFormatPr defaultColWidth="9" defaultRowHeight="13.5"/>
  <cols>
    <col min="1" max="1" width="8.5" customWidth="1"/>
    <col min="2" max="2" width="18.5" customWidth="1"/>
    <col min="3" max="3" width="30.75" customWidth="1"/>
    <col min="4" max="5" width="14.625" customWidth="1"/>
    <col min="6" max="6" width="11.5" customWidth="1"/>
    <col min="7" max="7" width="9.375" customWidth="1"/>
    <col min="8" max="8" width="12.875" customWidth="1"/>
    <col min="9" max="9" width="12.5" customWidth="1"/>
    <col min="10" max="10" width="14.625" customWidth="1"/>
    <col min="11" max="11" width="14.875" customWidth="1"/>
    <col min="12" max="12" width="13.625" customWidth="1"/>
  </cols>
  <sheetData>
    <row r="1" ht="16.5" spans="1:12">
      <c r="A1" s="7" t="s">
        <v>0</v>
      </c>
      <c r="B1" s="8" t="s">
        <v>1</v>
      </c>
      <c r="C1" s="8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</row>
    <row r="2" ht="16.5" spans="1:12">
      <c r="A2" s="7" t="s">
        <v>12</v>
      </c>
      <c r="B2" s="8" t="s">
        <v>13</v>
      </c>
      <c r="C2" s="8" t="s">
        <v>13</v>
      </c>
      <c r="D2" s="7" t="s">
        <v>12</v>
      </c>
      <c r="E2" s="7" t="s">
        <v>12</v>
      </c>
      <c r="F2" s="7" t="s">
        <v>12</v>
      </c>
      <c r="G2" s="7" t="s">
        <v>12</v>
      </c>
      <c r="H2" s="7" t="s">
        <v>12</v>
      </c>
      <c r="I2" s="7" t="s">
        <v>12</v>
      </c>
      <c r="J2" s="7" t="s">
        <v>12</v>
      </c>
      <c r="K2" s="7" t="s">
        <v>12</v>
      </c>
      <c r="L2" s="7" t="s">
        <v>12</v>
      </c>
    </row>
    <row r="3" ht="16.5" spans="1:12">
      <c r="A3" s="7" t="s">
        <v>14</v>
      </c>
      <c r="B3" s="8" t="s">
        <v>15</v>
      </c>
      <c r="C3" s="8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7" t="s">
        <v>24</v>
      </c>
      <c r="L3" s="7" t="s">
        <v>25</v>
      </c>
    </row>
    <row r="4" ht="17.25" spans="1:12">
      <c r="A4" s="7" t="s">
        <v>26</v>
      </c>
      <c r="B4" s="8" t="s">
        <v>27</v>
      </c>
      <c r="C4" s="8" t="s">
        <v>27</v>
      </c>
      <c r="D4" s="7" t="s">
        <v>26</v>
      </c>
      <c r="E4" s="7" t="s">
        <v>26</v>
      </c>
      <c r="F4" s="7" t="s">
        <v>26</v>
      </c>
      <c r="G4" s="7" t="s">
        <v>26</v>
      </c>
      <c r="H4" s="7" t="s">
        <v>26</v>
      </c>
      <c r="I4" s="7" t="s">
        <v>28</v>
      </c>
      <c r="J4" s="7" t="s">
        <v>28</v>
      </c>
      <c r="K4" s="7" t="s">
        <v>28</v>
      </c>
      <c r="L4" s="7" t="s">
        <v>26</v>
      </c>
    </row>
    <row r="5" s="4" customFormat="1" ht="14.25" spans="1:12">
      <c r="A5" s="4">
        <v>104</v>
      </c>
      <c r="B5" s="3" t="s">
        <v>29</v>
      </c>
      <c r="C5" s="9" t="s">
        <v>30</v>
      </c>
      <c r="D5" s="3">
        <v>20001</v>
      </c>
      <c r="F5" s="4">
        <v>107230000</v>
      </c>
      <c r="G5" s="4">
        <v>930000</v>
      </c>
      <c r="H5" s="4">
        <v>4</v>
      </c>
      <c r="I5" s="4" t="s">
        <v>31</v>
      </c>
      <c r="J5" s="4" t="s">
        <v>32</v>
      </c>
      <c r="L5" s="4">
        <v>15000</v>
      </c>
    </row>
    <row r="6" s="4" customFormat="1" ht="14.25" spans="1:12">
      <c r="A6" s="4">
        <f>A5+100</f>
        <v>204</v>
      </c>
      <c r="B6" s="3" t="s">
        <v>33</v>
      </c>
      <c r="C6" s="9" t="s">
        <v>30</v>
      </c>
      <c r="D6" s="3">
        <v>20002</v>
      </c>
      <c r="F6" s="4">
        <v>107230000</v>
      </c>
      <c r="G6" s="4">
        <v>930000</v>
      </c>
      <c r="H6" s="4">
        <v>4</v>
      </c>
      <c r="I6" s="4" t="s">
        <v>34</v>
      </c>
      <c r="J6" s="4" t="s">
        <v>35</v>
      </c>
      <c r="L6" s="4">
        <v>15000</v>
      </c>
    </row>
    <row r="7" s="4" customFormat="1" ht="14.25" spans="1:12">
      <c r="A7" s="4">
        <f t="shared" ref="A7:A46" si="0">A6+100</f>
        <v>304</v>
      </c>
      <c r="B7" s="3" t="s">
        <v>36</v>
      </c>
      <c r="C7" s="9" t="s">
        <v>30</v>
      </c>
      <c r="D7" s="3">
        <v>20004</v>
      </c>
      <c r="F7" s="4">
        <v>107230000</v>
      </c>
      <c r="G7" s="4">
        <v>930000</v>
      </c>
      <c r="H7" s="4">
        <v>4</v>
      </c>
      <c r="I7" s="4" t="s">
        <v>37</v>
      </c>
      <c r="J7" s="4" t="s">
        <v>38</v>
      </c>
      <c r="L7" s="4">
        <v>15000</v>
      </c>
    </row>
    <row r="8" s="4" customFormat="1" ht="14.25" spans="1:12">
      <c r="A8" s="4">
        <f t="shared" si="0"/>
        <v>404</v>
      </c>
      <c r="B8" s="3" t="s">
        <v>39</v>
      </c>
      <c r="C8" s="9" t="s">
        <v>30</v>
      </c>
      <c r="D8" s="3">
        <v>20006</v>
      </c>
      <c r="F8" s="4">
        <v>107230000</v>
      </c>
      <c r="G8" s="4">
        <v>930000</v>
      </c>
      <c r="H8" s="4">
        <v>4</v>
      </c>
      <c r="I8" s="4" t="s">
        <v>40</v>
      </c>
      <c r="J8" s="4" t="s">
        <v>41</v>
      </c>
      <c r="K8" s="4" t="s">
        <v>42</v>
      </c>
      <c r="L8" s="4">
        <v>15000</v>
      </c>
    </row>
    <row r="9" s="4" customFormat="1" ht="14.25" spans="1:12">
      <c r="A9" s="4">
        <f t="shared" si="0"/>
        <v>504</v>
      </c>
      <c r="B9" s="3" t="s">
        <v>43</v>
      </c>
      <c r="C9" s="9" t="s">
        <v>30</v>
      </c>
      <c r="D9" s="3">
        <v>20007</v>
      </c>
      <c r="F9" s="4">
        <v>107230000</v>
      </c>
      <c r="G9" s="4">
        <v>930000</v>
      </c>
      <c r="H9" s="4">
        <v>4</v>
      </c>
      <c r="I9" s="4" t="s">
        <v>44</v>
      </c>
      <c r="J9" s="4" t="s">
        <v>45</v>
      </c>
      <c r="K9" s="4" t="s">
        <v>46</v>
      </c>
      <c r="L9" s="4">
        <v>15000</v>
      </c>
    </row>
    <row r="10" s="4" customFormat="1" ht="14.25" spans="1:12">
      <c r="A10" s="4">
        <f t="shared" si="0"/>
        <v>604</v>
      </c>
      <c r="B10" s="3" t="s">
        <v>47</v>
      </c>
      <c r="C10" s="9" t="s">
        <v>30</v>
      </c>
      <c r="D10" s="3">
        <v>20008</v>
      </c>
      <c r="F10" s="4">
        <v>107230000</v>
      </c>
      <c r="G10" s="4">
        <v>930000</v>
      </c>
      <c r="H10" s="4">
        <v>4</v>
      </c>
      <c r="I10" s="4" t="s">
        <v>48</v>
      </c>
      <c r="J10" s="4" t="s">
        <v>49</v>
      </c>
      <c r="K10" s="4" t="s">
        <v>50</v>
      </c>
      <c r="L10" s="4">
        <v>15000</v>
      </c>
    </row>
    <row r="11" s="4" customFormat="1" ht="14.25" spans="1:12">
      <c r="A11" s="4">
        <f t="shared" si="0"/>
        <v>704</v>
      </c>
      <c r="B11" s="3" t="s">
        <v>51</v>
      </c>
      <c r="C11" s="9" t="s">
        <v>30</v>
      </c>
      <c r="D11" s="3">
        <v>20012</v>
      </c>
      <c r="F11" s="4">
        <v>107230000</v>
      </c>
      <c r="G11" s="4">
        <v>930000</v>
      </c>
      <c r="H11" s="4">
        <v>4</v>
      </c>
      <c r="I11" s="4" t="s">
        <v>52</v>
      </c>
      <c r="J11" s="4" t="s">
        <v>53</v>
      </c>
      <c r="L11" s="4">
        <v>15000</v>
      </c>
    </row>
    <row r="12" s="4" customFormat="1" ht="14.25" spans="1:12">
      <c r="A12" s="4">
        <f t="shared" si="0"/>
        <v>804</v>
      </c>
      <c r="B12" s="3" t="s">
        <v>54</v>
      </c>
      <c r="C12" s="9" t="s">
        <v>30</v>
      </c>
      <c r="D12" s="3">
        <v>20014</v>
      </c>
      <c r="F12" s="4">
        <v>107230000</v>
      </c>
      <c r="G12" s="4">
        <v>930000</v>
      </c>
      <c r="H12" s="4">
        <v>4</v>
      </c>
      <c r="I12" s="4" t="s">
        <v>55</v>
      </c>
      <c r="J12" s="4" t="s">
        <v>56</v>
      </c>
      <c r="L12" s="4">
        <v>15000</v>
      </c>
    </row>
    <row r="13" s="4" customFormat="1" ht="14.25" spans="1:12">
      <c r="A13" s="4">
        <f t="shared" si="0"/>
        <v>904</v>
      </c>
      <c r="B13" s="10" t="s">
        <v>57</v>
      </c>
      <c r="C13" s="9" t="s">
        <v>30</v>
      </c>
      <c r="D13" s="3">
        <v>20015</v>
      </c>
      <c r="F13" s="4">
        <v>107230000</v>
      </c>
      <c r="G13" s="4">
        <v>930000</v>
      </c>
      <c r="H13" s="4">
        <v>4</v>
      </c>
      <c r="I13" s="4" t="s">
        <v>58</v>
      </c>
      <c r="J13" s="4" t="s">
        <v>59</v>
      </c>
      <c r="K13" s="4" t="s">
        <v>60</v>
      </c>
      <c r="L13" s="4">
        <v>15000</v>
      </c>
    </row>
    <row r="14" s="4" customFormat="1" ht="14.25" spans="1:12">
      <c r="A14" s="4">
        <f t="shared" si="0"/>
        <v>1004</v>
      </c>
      <c r="B14" s="3" t="s">
        <v>61</v>
      </c>
      <c r="C14" s="9" t="s">
        <v>30</v>
      </c>
      <c r="D14" s="3">
        <v>20023</v>
      </c>
      <c r="F14" s="4">
        <v>107230000</v>
      </c>
      <c r="G14" s="4">
        <v>930000</v>
      </c>
      <c r="H14" s="4">
        <v>4</v>
      </c>
      <c r="I14" s="4" t="s">
        <v>62</v>
      </c>
      <c r="J14" s="4" t="s">
        <v>63</v>
      </c>
      <c r="K14" s="4" t="s">
        <v>64</v>
      </c>
      <c r="L14" s="4">
        <v>15000</v>
      </c>
    </row>
    <row r="15" s="4" customFormat="1" ht="14.25" spans="1:12">
      <c r="A15" s="4">
        <f t="shared" si="0"/>
        <v>1104</v>
      </c>
      <c r="B15" s="3" t="s">
        <v>65</v>
      </c>
      <c r="C15" s="9" t="s">
        <v>66</v>
      </c>
      <c r="D15" s="3">
        <v>20009</v>
      </c>
      <c r="F15" s="4">
        <v>107230000</v>
      </c>
      <c r="G15" s="4">
        <v>930000</v>
      </c>
      <c r="H15" s="4">
        <v>4</v>
      </c>
      <c r="I15" s="4" t="s">
        <v>67</v>
      </c>
      <c r="J15" s="4" t="s">
        <v>68</v>
      </c>
      <c r="K15" s="4" t="s">
        <v>69</v>
      </c>
      <c r="L15" s="4">
        <v>15000</v>
      </c>
    </row>
    <row r="16" s="4" customFormat="1" ht="14.25" spans="1:12">
      <c r="A16" s="4">
        <f t="shared" si="0"/>
        <v>1204</v>
      </c>
      <c r="B16" s="3" t="s">
        <v>70</v>
      </c>
      <c r="C16" s="9" t="s">
        <v>66</v>
      </c>
      <c r="D16" s="3">
        <v>20011</v>
      </c>
      <c r="F16" s="4">
        <v>107230000</v>
      </c>
      <c r="G16" s="4">
        <v>930000</v>
      </c>
      <c r="H16" s="4">
        <v>4</v>
      </c>
      <c r="I16" s="4" t="s">
        <v>71</v>
      </c>
      <c r="J16" s="4" t="s">
        <v>72</v>
      </c>
      <c r="L16" s="4">
        <v>15000</v>
      </c>
    </row>
    <row r="17" s="4" customFormat="1" ht="14.25" spans="1:12">
      <c r="A17" s="4">
        <f t="shared" si="0"/>
        <v>1304</v>
      </c>
      <c r="B17" s="3" t="s">
        <v>73</v>
      </c>
      <c r="C17" s="9" t="s">
        <v>66</v>
      </c>
      <c r="D17" s="3">
        <v>20017</v>
      </c>
      <c r="F17" s="4">
        <v>107230000</v>
      </c>
      <c r="G17" s="4">
        <v>930000</v>
      </c>
      <c r="H17" s="4">
        <v>4</v>
      </c>
      <c r="I17" s="4" t="s">
        <v>74</v>
      </c>
      <c r="J17" s="4" t="s">
        <v>75</v>
      </c>
      <c r="L17" s="4">
        <v>15000</v>
      </c>
    </row>
    <row r="18" s="4" customFormat="1" ht="14.25" spans="1:12">
      <c r="A18" s="4">
        <f t="shared" si="0"/>
        <v>1404</v>
      </c>
      <c r="B18" s="3" t="s">
        <v>76</v>
      </c>
      <c r="C18" s="9" t="s">
        <v>66</v>
      </c>
      <c r="D18" s="3">
        <v>20019</v>
      </c>
      <c r="F18" s="4">
        <v>107230000</v>
      </c>
      <c r="G18" s="4">
        <v>930000</v>
      </c>
      <c r="H18" s="4">
        <v>4</v>
      </c>
      <c r="I18" s="4" t="s">
        <v>77</v>
      </c>
      <c r="J18" s="4" t="s">
        <v>78</v>
      </c>
      <c r="K18" s="4" t="s">
        <v>64</v>
      </c>
      <c r="L18" s="4">
        <v>15000</v>
      </c>
    </row>
    <row r="19" s="4" customFormat="1" ht="14.25" spans="1:12">
      <c r="A19" s="4">
        <f t="shared" si="0"/>
        <v>1504</v>
      </c>
      <c r="B19" s="11" t="s">
        <v>79</v>
      </c>
      <c r="C19" s="9" t="s">
        <v>66</v>
      </c>
      <c r="D19" s="3">
        <v>20022</v>
      </c>
      <c r="F19" s="4">
        <v>107230000</v>
      </c>
      <c r="G19" s="4">
        <v>930000</v>
      </c>
      <c r="H19" s="4">
        <v>4</v>
      </c>
      <c r="I19" s="4" t="s">
        <v>80</v>
      </c>
      <c r="J19" s="4" t="s">
        <v>81</v>
      </c>
      <c r="K19" s="4" t="s">
        <v>64</v>
      </c>
      <c r="L19" s="4">
        <v>15000</v>
      </c>
    </row>
    <row r="20" s="4" customFormat="1" ht="14.25" spans="1:12">
      <c r="A20" s="4">
        <f t="shared" si="0"/>
        <v>1604</v>
      </c>
      <c r="B20" s="3" t="s">
        <v>82</v>
      </c>
      <c r="C20" s="9" t="s">
        <v>66</v>
      </c>
      <c r="D20" s="3">
        <v>20026</v>
      </c>
      <c r="F20" s="4">
        <v>107230000</v>
      </c>
      <c r="G20" s="4">
        <v>930000</v>
      </c>
      <c r="H20" s="4">
        <v>4</v>
      </c>
      <c r="I20" s="4" t="s">
        <v>83</v>
      </c>
      <c r="J20" s="4" t="s">
        <v>84</v>
      </c>
      <c r="K20" s="4" t="s">
        <v>64</v>
      </c>
      <c r="L20" s="4">
        <v>15000</v>
      </c>
    </row>
    <row r="21" s="4" customFormat="1" ht="14.25" spans="1:12">
      <c r="A21" s="4">
        <f t="shared" si="0"/>
        <v>1704</v>
      </c>
      <c r="B21" s="3" t="s">
        <v>85</v>
      </c>
      <c r="C21" s="9" t="s">
        <v>66</v>
      </c>
      <c r="D21" s="3">
        <v>20028</v>
      </c>
      <c r="F21" s="4">
        <v>107230000</v>
      </c>
      <c r="G21" s="4">
        <v>930000</v>
      </c>
      <c r="H21" s="4">
        <v>4</v>
      </c>
      <c r="I21" s="4" t="s">
        <v>86</v>
      </c>
      <c r="J21" s="4" t="s">
        <v>87</v>
      </c>
      <c r="K21" s="4" t="s">
        <v>88</v>
      </c>
      <c r="L21" s="4">
        <v>15000</v>
      </c>
    </row>
    <row r="22" s="4" customFormat="1" ht="14.25" spans="1:12">
      <c r="A22" s="4">
        <f t="shared" si="0"/>
        <v>1804</v>
      </c>
      <c r="B22" s="11" t="s">
        <v>89</v>
      </c>
      <c r="C22" s="9" t="s">
        <v>66</v>
      </c>
      <c r="D22" s="3">
        <v>20029</v>
      </c>
      <c r="F22" s="4">
        <v>107230000</v>
      </c>
      <c r="G22" s="4">
        <v>930000</v>
      </c>
      <c r="H22" s="4">
        <v>4</v>
      </c>
      <c r="I22" s="4" t="s">
        <v>90</v>
      </c>
      <c r="J22" s="4" t="s">
        <v>91</v>
      </c>
      <c r="L22" s="4">
        <v>15000</v>
      </c>
    </row>
    <row r="23" s="4" customFormat="1" ht="14.25" spans="1:12">
      <c r="A23" s="4">
        <f t="shared" si="0"/>
        <v>1904</v>
      </c>
      <c r="B23" s="3" t="s">
        <v>92</v>
      </c>
      <c r="C23" s="9" t="s">
        <v>93</v>
      </c>
      <c r="D23" s="3">
        <v>20010</v>
      </c>
      <c r="F23" s="4">
        <v>107230000</v>
      </c>
      <c r="G23" s="4">
        <v>930000</v>
      </c>
      <c r="H23" s="4">
        <v>4</v>
      </c>
      <c r="I23" s="4" t="s">
        <v>94</v>
      </c>
      <c r="J23" s="4" t="s">
        <v>95</v>
      </c>
      <c r="K23" s="4" t="s">
        <v>96</v>
      </c>
      <c r="L23" s="4">
        <v>15000</v>
      </c>
    </row>
    <row r="24" s="4" customFormat="1" ht="14.25" spans="1:12">
      <c r="A24" s="4">
        <f t="shared" si="0"/>
        <v>2004</v>
      </c>
      <c r="B24" s="3" t="s">
        <v>97</v>
      </c>
      <c r="C24" s="9" t="s">
        <v>93</v>
      </c>
      <c r="D24" s="3">
        <v>20016</v>
      </c>
      <c r="F24" s="4">
        <v>107230000</v>
      </c>
      <c r="G24" s="4">
        <v>930000</v>
      </c>
      <c r="H24" s="4">
        <v>4</v>
      </c>
      <c r="I24" s="4" t="s">
        <v>98</v>
      </c>
      <c r="J24" s="4" t="s">
        <v>99</v>
      </c>
      <c r="K24" s="4" t="s">
        <v>69</v>
      </c>
      <c r="L24" s="4">
        <v>15000</v>
      </c>
    </row>
    <row r="25" s="4" customFormat="1" ht="14.25" spans="1:12">
      <c r="A25" s="4">
        <f t="shared" si="0"/>
        <v>2104</v>
      </c>
      <c r="B25" s="10" t="s">
        <v>100</v>
      </c>
      <c r="C25" s="9" t="s">
        <v>93</v>
      </c>
      <c r="D25" s="3">
        <v>20018</v>
      </c>
      <c r="F25" s="4">
        <v>107230000</v>
      </c>
      <c r="G25" s="4">
        <v>930000</v>
      </c>
      <c r="H25" s="4">
        <v>4</v>
      </c>
      <c r="I25" s="4" t="s">
        <v>101</v>
      </c>
      <c r="J25" s="4" t="s">
        <v>102</v>
      </c>
      <c r="K25" s="4" t="s">
        <v>103</v>
      </c>
      <c r="L25" s="4">
        <v>15000</v>
      </c>
    </row>
    <row r="26" s="4" customFormat="1" ht="14.25" spans="1:12">
      <c r="A26" s="4">
        <f t="shared" si="0"/>
        <v>2204</v>
      </c>
      <c r="B26" s="3" t="s">
        <v>104</v>
      </c>
      <c r="C26" s="9" t="s">
        <v>93</v>
      </c>
      <c r="D26" s="3">
        <v>20021</v>
      </c>
      <c r="F26" s="4">
        <v>107230000</v>
      </c>
      <c r="G26" s="4">
        <v>930000</v>
      </c>
      <c r="H26" s="4">
        <v>4</v>
      </c>
      <c r="I26" s="4" t="s">
        <v>105</v>
      </c>
      <c r="J26" s="4" t="s">
        <v>106</v>
      </c>
      <c r="K26" s="4" t="s">
        <v>107</v>
      </c>
      <c r="L26" s="4">
        <v>15000</v>
      </c>
    </row>
    <row r="27" s="4" customFormat="1" ht="14.25" spans="1:12">
      <c r="A27" s="4">
        <f t="shared" si="0"/>
        <v>2304</v>
      </c>
      <c r="B27" s="3" t="s">
        <v>108</v>
      </c>
      <c r="C27" s="9" t="s">
        <v>93</v>
      </c>
      <c r="D27" s="3">
        <v>20025</v>
      </c>
      <c r="F27" s="4">
        <v>107230000</v>
      </c>
      <c r="G27" s="4">
        <v>930000</v>
      </c>
      <c r="H27" s="4">
        <v>4</v>
      </c>
      <c r="I27" s="4" t="s">
        <v>109</v>
      </c>
      <c r="J27" s="4" t="s">
        <v>110</v>
      </c>
      <c r="K27" s="4" t="s">
        <v>64</v>
      </c>
      <c r="L27" s="4">
        <v>15000</v>
      </c>
    </row>
    <row r="28" s="4" customFormat="1" ht="14.25" spans="1:12">
      <c r="A28" s="4">
        <f t="shared" si="0"/>
        <v>2404</v>
      </c>
      <c r="B28" s="3" t="s">
        <v>111</v>
      </c>
      <c r="C28" s="9" t="s">
        <v>93</v>
      </c>
      <c r="D28" s="3">
        <v>20027</v>
      </c>
      <c r="F28" s="4">
        <v>107230000</v>
      </c>
      <c r="G28" s="4">
        <v>930000</v>
      </c>
      <c r="H28" s="4">
        <v>4</v>
      </c>
      <c r="I28" s="4" t="s">
        <v>112</v>
      </c>
      <c r="J28" s="4" t="s">
        <v>113</v>
      </c>
      <c r="L28" s="4">
        <v>15000</v>
      </c>
    </row>
    <row r="29" s="4" customFormat="1" ht="14.25" spans="1:12">
      <c r="A29" s="4">
        <f t="shared" si="0"/>
        <v>2504</v>
      </c>
      <c r="B29" s="10" t="s">
        <v>114</v>
      </c>
      <c r="C29" s="9" t="s">
        <v>93</v>
      </c>
      <c r="D29" s="3">
        <v>20035</v>
      </c>
      <c r="F29" s="4">
        <v>107230000</v>
      </c>
      <c r="G29" s="4">
        <v>930000</v>
      </c>
      <c r="H29" s="4">
        <v>4</v>
      </c>
      <c r="I29" s="4" t="s">
        <v>115</v>
      </c>
      <c r="J29" s="4" t="s">
        <v>116</v>
      </c>
      <c r="K29" s="4" t="s">
        <v>117</v>
      </c>
      <c r="L29" s="4">
        <v>15000</v>
      </c>
    </row>
    <row r="30" s="4" customFormat="1" ht="14.25" spans="1:12">
      <c r="A30" s="4">
        <f t="shared" si="0"/>
        <v>2604</v>
      </c>
      <c r="B30" s="10" t="s">
        <v>118</v>
      </c>
      <c r="C30" s="9" t="s">
        <v>93</v>
      </c>
      <c r="D30" s="3">
        <v>20036</v>
      </c>
      <c r="F30" s="4">
        <v>107230000</v>
      </c>
      <c r="G30" s="4">
        <v>930000</v>
      </c>
      <c r="H30" s="4">
        <v>4</v>
      </c>
      <c r="I30" s="4" t="s">
        <v>119</v>
      </c>
      <c r="J30" s="4" t="s">
        <v>120</v>
      </c>
      <c r="K30" s="4" t="s">
        <v>88</v>
      </c>
      <c r="L30" s="4">
        <v>15000</v>
      </c>
    </row>
    <row r="31" s="4" customFormat="1" ht="14.25" spans="1:12">
      <c r="A31" s="4">
        <f t="shared" si="0"/>
        <v>2704</v>
      </c>
      <c r="B31" s="10" t="s">
        <v>121</v>
      </c>
      <c r="C31" s="9" t="s">
        <v>93</v>
      </c>
      <c r="D31" s="3">
        <v>20044</v>
      </c>
      <c r="F31" s="4">
        <v>107230000</v>
      </c>
      <c r="G31" s="4">
        <v>930000</v>
      </c>
      <c r="H31" s="4">
        <v>4</v>
      </c>
      <c r="I31" s="4" t="s">
        <v>122</v>
      </c>
      <c r="J31" s="4" t="s">
        <v>123</v>
      </c>
      <c r="K31" s="4" t="s">
        <v>124</v>
      </c>
      <c r="L31" s="4">
        <v>15000</v>
      </c>
    </row>
    <row r="32" s="4" customFormat="1" ht="14.25" spans="1:12">
      <c r="A32" s="4">
        <f t="shared" si="0"/>
        <v>2804</v>
      </c>
      <c r="B32" s="3" t="s">
        <v>125</v>
      </c>
      <c r="C32" s="9" t="s">
        <v>126</v>
      </c>
      <c r="D32" s="3">
        <v>20003</v>
      </c>
      <c r="F32" s="4">
        <v>107230000</v>
      </c>
      <c r="G32" s="4">
        <v>930000</v>
      </c>
      <c r="H32" s="4">
        <v>4</v>
      </c>
      <c r="I32" s="4" t="s">
        <v>127</v>
      </c>
      <c r="J32" s="4" t="s">
        <v>128</v>
      </c>
      <c r="K32" s="4" t="s">
        <v>64</v>
      </c>
      <c r="L32" s="4">
        <v>15000</v>
      </c>
    </row>
    <row r="33" s="4" customFormat="1" ht="14.25" spans="1:12">
      <c r="A33" s="4">
        <f t="shared" si="0"/>
        <v>2904</v>
      </c>
      <c r="B33" s="3" t="s">
        <v>129</v>
      </c>
      <c r="C33" s="9" t="s">
        <v>126</v>
      </c>
      <c r="D33" s="3">
        <v>20005</v>
      </c>
      <c r="F33" s="4">
        <v>107230000</v>
      </c>
      <c r="G33" s="4">
        <v>930000</v>
      </c>
      <c r="H33" s="4">
        <v>4</v>
      </c>
      <c r="I33" s="4" t="s">
        <v>130</v>
      </c>
      <c r="J33" s="4" t="s">
        <v>131</v>
      </c>
      <c r="K33" s="4" t="s">
        <v>132</v>
      </c>
      <c r="L33" s="4">
        <v>15000</v>
      </c>
    </row>
    <row r="34" s="4" customFormat="1" ht="14.25" spans="1:12">
      <c r="A34" s="4">
        <f t="shared" si="0"/>
        <v>3004</v>
      </c>
      <c r="B34" s="11" t="s">
        <v>133</v>
      </c>
      <c r="C34" s="9" t="s">
        <v>126</v>
      </c>
      <c r="D34" s="3">
        <v>20020</v>
      </c>
      <c r="F34" s="4">
        <v>107230000</v>
      </c>
      <c r="G34" s="4">
        <v>930000</v>
      </c>
      <c r="H34" s="4">
        <v>4</v>
      </c>
      <c r="I34" s="4" t="s">
        <v>134</v>
      </c>
      <c r="J34" s="4" t="s">
        <v>135</v>
      </c>
      <c r="K34" s="4" t="s">
        <v>64</v>
      </c>
      <c r="L34" s="4">
        <v>15000</v>
      </c>
    </row>
    <row r="35" s="4" customFormat="1" ht="14.25" spans="1:12">
      <c r="A35" s="4">
        <f t="shared" si="0"/>
        <v>3104</v>
      </c>
      <c r="B35" s="12" t="s">
        <v>136</v>
      </c>
      <c r="C35" s="9" t="s">
        <v>126</v>
      </c>
      <c r="D35" s="3">
        <v>20030</v>
      </c>
      <c r="F35" s="4">
        <v>107230000</v>
      </c>
      <c r="G35" s="4">
        <v>930000</v>
      </c>
      <c r="H35" s="4">
        <v>4</v>
      </c>
      <c r="I35" s="4" t="s">
        <v>137</v>
      </c>
      <c r="J35" s="4" t="s">
        <v>138</v>
      </c>
      <c r="K35" s="4" t="s">
        <v>139</v>
      </c>
      <c r="L35" s="4">
        <v>15000</v>
      </c>
    </row>
    <row r="36" s="4" customFormat="1" ht="14.25" spans="1:12">
      <c r="A36" s="4">
        <f t="shared" si="0"/>
        <v>3204</v>
      </c>
      <c r="B36" s="3" t="s">
        <v>140</v>
      </c>
      <c r="C36" s="9" t="s">
        <v>126</v>
      </c>
      <c r="D36" s="3">
        <v>20034</v>
      </c>
      <c r="F36" s="4">
        <v>107230000</v>
      </c>
      <c r="G36" s="4">
        <v>930000</v>
      </c>
      <c r="H36" s="4">
        <v>4</v>
      </c>
      <c r="I36" s="4" t="s">
        <v>141</v>
      </c>
      <c r="J36" s="4" t="s">
        <v>142</v>
      </c>
      <c r="K36" s="4" t="s">
        <v>143</v>
      </c>
      <c r="L36" s="4">
        <v>15000</v>
      </c>
    </row>
    <row r="37" s="4" customFormat="1" ht="14.25" spans="1:12">
      <c r="A37" s="4">
        <f t="shared" si="0"/>
        <v>3304</v>
      </c>
      <c r="B37" s="3" t="s">
        <v>144</v>
      </c>
      <c r="C37" s="9" t="s">
        <v>126</v>
      </c>
      <c r="D37" s="3">
        <v>20037</v>
      </c>
      <c r="F37" s="4">
        <v>107230000</v>
      </c>
      <c r="G37" s="4">
        <v>930000</v>
      </c>
      <c r="H37" s="4">
        <v>4</v>
      </c>
      <c r="I37" s="4" t="s">
        <v>145</v>
      </c>
      <c r="J37" s="4" t="s">
        <v>146</v>
      </c>
      <c r="K37" s="4" t="s">
        <v>147</v>
      </c>
      <c r="L37" s="4">
        <v>15000</v>
      </c>
    </row>
    <row r="38" s="4" customFormat="1" ht="14.25" spans="1:12">
      <c r="A38" s="4">
        <f t="shared" si="0"/>
        <v>3404</v>
      </c>
      <c r="B38" s="12" t="s">
        <v>148</v>
      </c>
      <c r="C38" s="9" t="s">
        <v>126</v>
      </c>
      <c r="D38" s="11">
        <v>20045</v>
      </c>
      <c r="F38" s="4">
        <v>107230000</v>
      </c>
      <c r="G38" s="4">
        <v>930000</v>
      </c>
      <c r="H38" s="4">
        <v>4</v>
      </c>
      <c r="I38" s="4" t="s">
        <v>149</v>
      </c>
      <c r="J38" s="4" t="s">
        <v>150</v>
      </c>
      <c r="K38" s="4" t="s">
        <v>132</v>
      </c>
      <c r="L38" s="4">
        <v>15000</v>
      </c>
    </row>
    <row r="39" s="4" customFormat="1" ht="14.25" spans="1:12">
      <c r="A39" s="4">
        <f t="shared" si="0"/>
        <v>3504</v>
      </c>
      <c r="B39" s="11" t="s">
        <v>151</v>
      </c>
      <c r="C39" s="9" t="s">
        <v>126</v>
      </c>
      <c r="D39" s="3">
        <v>20046</v>
      </c>
      <c r="F39" s="4">
        <v>107230000</v>
      </c>
      <c r="G39" s="4">
        <v>930000</v>
      </c>
      <c r="H39" s="4">
        <v>4</v>
      </c>
      <c r="I39" s="4" t="s">
        <v>152</v>
      </c>
      <c r="J39" s="4" t="s">
        <v>153</v>
      </c>
      <c r="K39" s="4" t="s">
        <v>132</v>
      </c>
      <c r="L39" s="4">
        <v>15000</v>
      </c>
    </row>
    <row r="40" s="4" customFormat="1" ht="14.25" spans="1:12">
      <c r="A40" s="4">
        <f t="shared" si="0"/>
        <v>3604</v>
      </c>
      <c r="B40" s="3" t="s">
        <v>154</v>
      </c>
      <c r="C40" s="9" t="s">
        <v>155</v>
      </c>
      <c r="D40" s="11">
        <v>20013</v>
      </c>
      <c r="E40" s="12">
        <v>1</v>
      </c>
      <c r="F40" s="4">
        <v>107230000</v>
      </c>
      <c r="G40" s="4">
        <v>930000</v>
      </c>
      <c r="H40" s="12">
        <v>4</v>
      </c>
      <c r="I40" s="12" t="s">
        <v>156</v>
      </c>
      <c r="J40" s="12" t="s">
        <v>157</v>
      </c>
      <c r="K40" s="12"/>
      <c r="L40" s="4">
        <v>15000</v>
      </c>
    </row>
    <row r="41" s="4" customFormat="1" ht="14.25" spans="1:12">
      <c r="A41" s="4">
        <f t="shared" si="0"/>
        <v>3704</v>
      </c>
      <c r="B41" s="3" t="s">
        <v>158</v>
      </c>
      <c r="C41" s="9" t="s">
        <v>155</v>
      </c>
      <c r="D41" s="3">
        <v>20024</v>
      </c>
      <c r="E41" s="12">
        <v>1</v>
      </c>
      <c r="F41" s="4">
        <v>107230000</v>
      </c>
      <c r="G41" s="4">
        <v>930000</v>
      </c>
      <c r="H41" s="12">
        <v>4</v>
      </c>
      <c r="I41" s="12" t="s">
        <v>159</v>
      </c>
      <c r="J41" s="12" t="s">
        <v>160</v>
      </c>
      <c r="K41" s="12" t="s">
        <v>132</v>
      </c>
      <c r="L41" s="4">
        <v>15000</v>
      </c>
    </row>
    <row r="42" s="4" customFormat="1" ht="14.25" spans="1:12">
      <c r="A42" s="4">
        <f t="shared" si="0"/>
        <v>3804</v>
      </c>
      <c r="B42" s="12" t="s">
        <v>161</v>
      </c>
      <c r="C42" s="9" t="s">
        <v>155</v>
      </c>
      <c r="D42" s="11">
        <v>20031</v>
      </c>
      <c r="E42" s="12">
        <v>1</v>
      </c>
      <c r="F42" s="4">
        <v>107230000</v>
      </c>
      <c r="G42" s="4">
        <v>930000</v>
      </c>
      <c r="H42" s="12">
        <v>4</v>
      </c>
      <c r="I42" s="12" t="s">
        <v>162</v>
      </c>
      <c r="J42" s="12" t="s">
        <v>163</v>
      </c>
      <c r="K42" s="12" t="s">
        <v>164</v>
      </c>
      <c r="L42" s="4">
        <v>15000</v>
      </c>
    </row>
    <row r="43" s="4" customFormat="1" ht="14.25" spans="1:12">
      <c r="A43" s="4">
        <f t="shared" si="0"/>
        <v>3904</v>
      </c>
      <c r="B43" s="11" t="s">
        <v>165</v>
      </c>
      <c r="C43" s="9" t="s">
        <v>155</v>
      </c>
      <c r="D43" s="11">
        <v>20032</v>
      </c>
      <c r="E43" s="12">
        <v>1</v>
      </c>
      <c r="F43" s="4">
        <v>107230000</v>
      </c>
      <c r="G43" s="4">
        <v>930000</v>
      </c>
      <c r="H43" s="4">
        <v>4</v>
      </c>
      <c r="I43" s="4" t="s">
        <v>166</v>
      </c>
      <c r="J43" s="4" t="s">
        <v>167</v>
      </c>
      <c r="K43" s="4" t="s">
        <v>168</v>
      </c>
      <c r="L43" s="4">
        <v>15000</v>
      </c>
    </row>
    <row r="44" s="4" customFormat="1" ht="14.25" spans="1:12">
      <c r="A44" s="4">
        <f t="shared" si="0"/>
        <v>4004</v>
      </c>
      <c r="B44" s="3" t="s">
        <v>169</v>
      </c>
      <c r="C44" s="9" t="s">
        <v>155</v>
      </c>
      <c r="D44" s="11">
        <v>20038</v>
      </c>
      <c r="E44" s="12">
        <v>1</v>
      </c>
      <c r="F44" s="4">
        <v>107230000</v>
      </c>
      <c r="G44" s="4">
        <v>930000</v>
      </c>
      <c r="H44" s="4">
        <v>4</v>
      </c>
      <c r="I44" s="4" t="s">
        <v>170</v>
      </c>
      <c r="J44" s="4" t="s">
        <v>171</v>
      </c>
      <c r="K44" s="4" t="s">
        <v>172</v>
      </c>
      <c r="L44" s="4">
        <v>15000</v>
      </c>
    </row>
    <row r="45" s="4" customFormat="1" ht="14.25" spans="1:12">
      <c r="A45" s="4">
        <f t="shared" si="0"/>
        <v>4104</v>
      </c>
      <c r="B45" s="3" t="s">
        <v>173</v>
      </c>
      <c r="C45" s="9" t="s">
        <v>155</v>
      </c>
      <c r="D45" s="11">
        <v>20047</v>
      </c>
      <c r="E45" s="12">
        <v>1</v>
      </c>
      <c r="F45" s="4">
        <v>107230000</v>
      </c>
      <c r="G45" s="4">
        <v>930000</v>
      </c>
      <c r="H45" s="4">
        <v>4</v>
      </c>
      <c r="I45" s="4" t="s">
        <v>174</v>
      </c>
      <c r="J45" s="4" t="s">
        <v>175</v>
      </c>
      <c r="K45" s="4" t="s">
        <v>176</v>
      </c>
      <c r="L45" s="4">
        <v>15000</v>
      </c>
    </row>
    <row r="46" s="4" customFormat="1" ht="14.25" spans="1:12">
      <c r="A46" s="4">
        <f t="shared" si="0"/>
        <v>4204</v>
      </c>
      <c r="B46" s="12" t="s">
        <v>177</v>
      </c>
      <c r="C46" s="9" t="s">
        <v>155</v>
      </c>
      <c r="D46" s="11">
        <v>20048</v>
      </c>
      <c r="E46" s="12">
        <v>1</v>
      </c>
      <c r="F46" s="4">
        <v>107230000</v>
      </c>
      <c r="G46" s="4">
        <v>930000</v>
      </c>
      <c r="H46" s="4">
        <v>4</v>
      </c>
      <c r="I46" s="4" t="s">
        <v>178</v>
      </c>
      <c r="J46" s="4" t="s">
        <v>179</v>
      </c>
      <c r="K46" s="4" t="s">
        <v>180</v>
      </c>
      <c r="L46" s="4">
        <v>15000</v>
      </c>
    </row>
    <row r="47" spans="1:12">
      <c r="A47" s="4">
        <v>10004</v>
      </c>
      <c r="B47" t="s">
        <v>181</v>
      </c>
      <c r="C47" t="s">
        <v>181</v>
      </c>
      <c r="D47" s="11">
        <v>30043</v>
      </c>
      <c r="E47" s="12">
        <v>1</v>
      </c>
      <c r="F47" s="13">
        <v>122725000</v>
      </c>
      <c r="G47" s="14">
        <v>455000</v>
      </c>
      <c r="H47" s="4">
        <v>4</v>
      </c>
      <c r="I47" s="4" t="s">
        <v>182</v>
      </c>
      <c r="J47" s="4" t="s">
        <v>183</v>
      </c>
      <c r="K47" s="4"/>
      <c r="L47" s="4">
        <v>350000</v>
      </c>
    </row>
    <row r="48" spans="1:12">
      <c r="A48">
        <f>A47+100</f>
        <v>10104</v>
      </c>
      <c r="B48" t="s">
        <v>184</v>
      </c>
      <c r="C48" t="s">
        <v>181</v>
      </c>
      <c r="D48" s="11">
        <v>30044</v>
      </c>
      <c r="E48" s="12">
        <v>1</v>
      </c>
      <c r="F48" s="13">
        <v>122725000</v>
      </c>
      <c r="G48" s="14">
        <v>455000</v>
      </c>
      <c r="H48" s="4">
        <v>4</v>
      </c>
      <c r="I48" s="4" t="s">
        <v>185</v>
      </c>
      <c r="J48" s="4" t="s">
        <v>186</v>
      </c>
      <c r="K48" s="4"/>
      <c r="L48" s="4">
        <v>350000</v>
      </c>
    </row>
  </sheetData>
  <autoFilter ref="A1:L48">
    <sortState ref="A1:L48">
      <sortCondition ref="C1"/>
    </sortState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D21" sqref="D21"/>
    </sheetView>
  </sheetViews>
  <sheetFormatPr defaultColWidth="9" defaultRowHeight="13.5" outlineLevelCol="4"/>
  <cols>
    <col min="1" max="1" width="18.5" customWidth="1"/>
    <col min="2" max="2" width="7.5" customWidth="1"/>
    <col min="3" max="3" width="21.5" customWidth="1"/>
    <col min="4" max="4" width="14.875" customWidth="1"/>
    <col min="5" max="5" width="8.375" customWidth="1"/>
  </cols>
  <sheetData>
    <row r="1" ht="14.25" spans="3:5">
      <c r="C1" t="s">
        <v>187</v>
      </c>
      <c r="D1" t="s">
        <v>188</v>
      </c>
      <c r="E1" t="s">
        <v>189</v>
      </c>
    </row>
    <row r="2" ht="14.25" spans="1:4">
      <c r="A2" s="1" t="s">
        <v>29</v>
      </c>
      <c r="B2" s="2">
        <v>20001</v>
      </c>
      <c r="C2" t="s">
        <v>31</v>
      </c>
      <c r="D2" t="s">
        <v>32</v>
      </c>
    </row>
    <row r="3" ht="14.25" spans="1:4">
      <c r="A3" s="1" t="s">
        <v>33</v>
      </c>
      <c r="B3" s="2">
        <v>20002</v>
      </c>
      <c r="C3" t="s">
        <v>34</v>
      </c>
      <c r="D3" t="s">
        <v>35</v>
      </c>
    </row>
    <row r="4" ht="14.25" spans="1:5">
      <c r="A4" s="1" t="s">
        <v>125</v>
      </c>
      <c r="B4" s="2">
        <v>20003</v>
      </c>
      <c r="C4" t="s">
        <v>127</v>
      </c>
      <c r="D4" t="s">
        <v>128</v>
      </c>
      <c r="E4" t="s">
        <v>64</v>
      </c>
    </row>
    <row r="5" ht="14.25" spans="1:4">
      <c r="A5" s="1" t="s">
        <v>36</v>
      </c>
      <c r="B5" s="2">
        <v>20004</v>
      </c>
      <c r="C5" t="s">
        <v>37</v>
      </c>
      <c r="D5" t="s">
        <v>38</v>
      </c>
    </row>
    <row r="6" ht="14.25" spans="1:5">
      <c r="A6" s="1" t="s">
        <v>129</v>
      </c>
      <c r="B6" s="2">
        <v>20005</v>
      </c>
      <c r="C6" t="s">
        <v>130</v>
      </c>
      <c r="D6" t="s">
        <v>131</v>
      </c>
      <c r="E6" t="s">
        <v>132</v>
      </c>
    </row>
    <row r="7" ht="14.25" spans="1:5">
      <c r="A7" s="3" t="s">
        <v>39</v>
      </c>
      <c r="B7" s="2">
        <v>20006</v>
      </c>
      <c r="C7" t="s">
        <v>40</v>
      </c>
      <c r="D7" t="s">
        <v>41</v>
      </c>
      <c r="E7" t="s">
        <v>42</v>
      </c>
    </row>
    <row r="8" ht="14.25" spans="1:5">
      <c r="A8" s="1" t="s">
        <v>43</v>
      </c>
      <c r="B8" s="2">
        <v>20007</v>
      </c>
      <c r="C8" t="s">
        <v>44</v>
      </c>
      <c r="D8" t="s">
        <v>45</v>
      </c>
      <c r="E8" t="s">
        <v>46</v>
      </c>
    </row>
    <row r="9" ht="14.25" spans="1:5">
      <c r="A9" s="1" t="s">
        <v>47</v>
      </c>
      <c r="B9" s="2">
        <v>20008</v>
      </c>
      <c r="C9" t="s">
        <v>48</v>
      </c>
      <c r="D9" t="s">
        <v>49</v>
      </c>
      <c r="E9" t="s">
        <v>50</v>
      </c>
    </row>
    <row r="10" ht="14.25" spans="1:5">
      <c r="A10" s="3" t="s">
        <v>65</v>
      </c>
      <c r="B10" s="2">
        <v>20009</v>
      </c>
      <c r="C10" t="s">
        <v>67</v>
      </c>
      <c r="D10" t="s">
        <v>68</v>
      </c>
      <c r="E10" t="s">
        <v>69</v>
      </c>
    </row>
    <row r="11" ht="14.25" spans="1:5">
      <c r="A11" s="1" t="s">
        <v>92</v>
      </c>
      <c r="B11" s="2">
        <v>20010</v>
      </c>
      <c r="C11" t="s">
        <v>94</v>
      </c>
      <c r="D11" t="s">
        <v>95</v>
      </c>
      <c r="E11" t="s">
        <v>96</v>
      </c>
    </row>
    <row r="12" ht="14.25" spans="1:4">
      <c r="A12" s="1" t="s">
        <v>70</v>
      </c>
      <c r="B12" s="2">
        <v>20011</v>
      </c>
      <c r="C12" t="s">
        <v>71</v>
      </c>
      <c r="D12" t="s">
        <v>72</v>
      </c>
    </row>
    <row r="13" ht="14.25" spans="1:4">
      <c r="A13" s="1" t="s">
        <v>51</v>
      </c>
      <c r="B13" s="2">
        <v>20012</v>
      </c>
      <c r="C13" t="s">
        <v>52</v>
      </c>
      <c r="D13" t="s">
        <v>53</v>
      </c>
    </row>
    <row r="14" ht="14.25" spans="1:4">
      <c r="A14" s="1" t="s">
        <v>154</v>
      </c>
      <c r="B14" s="2">
        <v>20013</v>
      </c>
      <c r="C14" t="s">
        <v>156</v>
      </c>
      <c r="D14" t="s">
        <v>157</v>
      </c>
    </row>
    <row r="15" ht="14.25" spans="1:4">
      <c r="A15" t="s">
        <v>54</v>
      </c>
      <c r="B15" s="2">
        <v>20014</v>
      </c>
      <c r="C15" t="s">
        <v>55</v>
      </c>
      <c r="D15" t="s">
        <v>56</v>
      </c>
    </row>
    <row r="16" ht="14.25" spans="1:5">
      <c r="A16" t="s">
        <v>57</v>
      </c>
      <c r="B16" s="2">
        <v>20015</v>
      </c>
      <c r="C16" t="s">
        <v>58</v>
      </c>
      <c r="D16" t="s">
        <v>59</v>
      </c>
      <c r="E16" t="s">
        <v>60</v>
      </c>
    </row>
    <row r="17" ht="14.25" spans="1:5">
      <c r="A17" t="s">
        <v>97</v>
      </c>
      <c r="B17" s="2">
        <v>20016</v>
      </c>
      <c r="C17" t="s">
        <v>98</v>
      </c>
      <c r="D17" t="s">
        <v>99</v>
      </c>
      <c r="E17" t="s">
        <v>69</v>
      </c>
    </row>
    <row r="18" ht="14.25" spans="1:4">
      <c r="A18" t="s">
        <v>73</v>
      </c>
      <c r="B18" s="2">
        <v>20017</v>
      </c>
      <c r="C18" t="s">
        <v>74</v>
      </c>
      <c r="D18" t="s">
        <v>75</v>
      </c>
    </row>
    <row r="19" ht="14.25" spans="1:5">
      <c r="A19" t="s">
        <v>100</v>
      </c>
      <c r="B19" s="2">
        <v>20018</v>
      </c>
      <c r="C19" t="s">
        <v>101</v>
      </c>
      <c r="D19" t="s">
        <v>102</v>
      </c>
      <c r="E19" t="s">
        <v>103</v>
      </c>
    </row>
    <row r="20" ht="14.25" spans="1:5">
      <c r="A20" t="s">
        <v>76</v>
      </c>
      <c r="B20" s="2">
        <v>20019</v>
      </c>
      <c r="C20" t="s">
        <v>77</v>
      </c>
      <c r="D20" t="s">
        <v>78</v>
      </c>
      <c r="E20" s="4" t="s">
        <v>64</v>
      </c>
    </row>
    <row r="21" ht="14.25" spans="1:5">
      <c r="A21" t="s">
        <v>190</v>
      </c>
      <c r="B21" s="2">
        <v>20020</v>
      </c>
      <c r="C21" t="s">
        <v>134</v>
      </c>
      <c r="D21" t="s">
        <v>135</v>
      </c>
      <c r="E21" t="s">
        <v>64</v>
      </c>
    </row>
    <row r="22" ht="14.25" spans="1:5">
      <c r="A22" t="s">
        <v>104</v>
      </c>
      <c r="B22" s="2">
        <v>20021</v>
      </c>
      <c r="C22" t="s">
        <v>105</v>
      </c>
      <c r="D22" t="s">
        <v>106</v>
      </c>
      <c r="E22" t="s">
        <v>107</v>
      </c>
    </row>
    <row r="23" ht="14.25" spans="1:5">
      <c r="A23" t="s">
        <v>79</v>
      </c>
      <c r="B23" s="2">
        <v>20022</v>
      </c>
      <c r="C23" t="s">
        <v>80</v>
      </c>
      <c r="D23" t="s">
        <v>81</v>
      </c>
      <c r="E23" t="s">
        <v>64</v>
      </c>
    </row>
    <row r="24" ht="14.25" spans="1:5">
      <c r="A24" t="s">
        <v>61</v>
      </c>
      <c r="B24" s="2">
        <v>20023</v>
      </c>
      <c r="C24" t="s">
        <v>62</v>
      </c>
      <c r="D24" t="s">
        <v>63</v>
      </c>
      <c r="E24" t="s">
        <v>64</v>
      </c>
    </row>
    <row r="25" ht="14.25" spans="1:5">
      <c r="A25" t="s">
        <v>158</v>
      </c>
      <c r="B25" s="2">
        <v>20024</v>
      </c>
      <c r="C25" t="s">
        <v>159</v>
      </c>
      <c r="D25" t="s">
        <v>160</v>
      </c>
      <c r="E25" t="s">
        <v>132</v>
      </c>
    </row>
    <row r="26" ht="14.25" spans="1:5">
      <c r="A26" t="s">
        <v>108</v>
      </c>
      <c r="B26" s="2">
        <v>20025</v>
      </c>
      <c r="C26" t="s">
        <v>109</v>
      </c>
      <c r="D26" t="s">
        <v>110</v>
      </c>
      <c r="E26" t="s">
        <v>64</v>
      </c>
    </row>
    <row r="27" ht="14.25" spans="1:5">
      <c r="A27" t="s">
        <v>82</v>
      </c>
      <c r="B27" s="2">
        <v>20026</v>
      </c>
      <c r="C27" t="s">
        <v>83</v>
      </c>
      <c r="D27" t="s">
        <v>84</v>
      </c>
      <c r="E27" t="s">
        <v>64</v>
      </c>
    </row>
    <row r="28" ht="14.25" spans="1:4">
      <c r="A28" t="s">
        <v>111</v>
      </c>
      <c r="B28" s="2">
        <v>20027</v>
      </c>
      <c r="C28" t="s">
        <v>112</v>
      </c>
      <c r="D28" t="s">
        <v>113</v>
      </c>
    </row>
    <row r="29" ht="14.25" spans="1:5">
      <c r="A29" t="s">
        <v>85</v>
      </c>
      <c r="B29" s="3">
        <v>20028</v>
      </c>
      <c r="C29" s="4" t="s">
        <v>86</v>
      </c>
      <c r="D29" s="4" t="s">
        <v>87</v>
      </c>
      <c r="E29" t="s">
        <v>88</v>
      </c>
    </row>
    <row r="30" ht="14.25" spans="1:4">
      <c r="A30" t="s">
        <v>89</v>
      </c>
      <c r="B30" s="2">
        <v>20029</v>
      </c>
      <c r="C30" t="s">
        <v>90</v>
      </c>
      <c r="D30" t="s">
        <v>91</v>
      </c>
    </row>
    <row r="31" ht="14.25" spans="1:5">
      <c r="A31" t="s">
        <v>136</v>
      </c>
      <c r="B31" s="2">
        <v>20030</v>
      </c>
      <c r="C31" t="s">
        <v>137</v>
      </c>
      <c r="D31" t="s">
        <v>138</v>
      </c>
      <c r="E31" t="s">
        <v>139</v>
      </c>
    </row>
    <row r="32" ht="14.25" spans="1:5">
      <c r="A32" t="s">
        <v>161</v>
      </c>
      <c r="B32" s="2">
        <v>20031</v>
      </c>
      <c r="C32" t="s">
        <v>162</v>
      </c>
      <c r="D32" t="s">
        <v>163</v>
      </c>
      <c r="E32" t="s">
        <v>164</v>
      </c>
    </row>
    <row r="33" ht="14.25" spans="1:5">
      <c r="A33" t="s">
        <v>165</v>
      </c>
      <c r="B33" s="2">
        <v>20032</v>
      </c>
      <c r="C33" t="s">
        <v>166</v>
      </c>
      <c r="D33" t="s">
        <v>167</v>
      </c>
      <c r="E33" t="s">
        <v>168</v>
      </c>
    </row>
    <row r="34" ht="14.25" spans="1:5">
      <c r="A34" t="s">
        <v>140</v>
      </c>
      <c r="B34" s="2">
        <v>20034</v>
      </c>
      <c r="C34" t="s">
        <v>141</v>
      </c>
      <c r="D34" t="s">
        <v>142</v>
      </c>
      <c r="E34" t="s">
        <v>143</v>
      </c>
    </row>
    <row r="35" ht="14.25" spans="1:5">
      <c r="A35" t="s">
        <v>114</v>
      </c>
      <c r="B35" s="5">
        <v>20035</v>
      </c>
      <c r="C35" t="s">
        <v>115</v>
      </c>
      <c r="D35" t="s">
        <v>116</v>
      </c>
      <c r="E35" t="s">
        <v>117</v>
      </c>
    </row>
    <row r="36" ht="14.25" spans="1:5">
      <c r="A36" t="s">
        <v>118</v>
      </c>
      <c r="B36" s="2">
        <v>20036</v>
      </c>
      <c r="C36" t="s">
        <v>119</v>
      </c>
      <c r="D36" t="s">
        <v>120</v>
      </c>
      <c r="E36" t="s">
        <v>88</v>
      </c>
    </row>
    <row r="37" ht="14.25" spans="1:5">
      <c r="A37" t="s">
        <v>144</v>
      </c>
      <c r="B37" s="5">
        <v>20037</v>
      </c>
      <c r="C37" t="s">
        <v>145</v>
      </c>
      <c r="D37" t="s">
        <v>146</v>
      </c>
      <c r="E37" t="s">
        <v>147</v>
      </c>
    </row>
    <row r="38" ht="14.25" spans="1:5">
      <c r="A38" t="s">
        <v>169</v>
      </c>
      <c r="B38" s="2">
        <v>20038</v>
      </c>
      <c r="C38" t="s">
        <v>170</v>
      </c>
      <c r="D38" t="s">
        <v>171</v>
      </c>
      <c r="E38" t="s">
        <v>172</v>
      </c>
    </row>
    <row r="39" spans="1:5">
      <c r="A39" t="s">
        <v>121</v>
      </c>
      <c r="B39" s="5">
        <v>20044</v>
      </c>
      <c r="C39" t="s">
        <v>122</v>
      </c>
      <c r="D39" t="s">
        <v>123</v>
      </c>
      <c r="E39" t="s">
        <v>124</v>
      </c>
    </row>
    <row r="40" spans="1:5">
      <c r="A40" t="s">
        <v>148</v>
      </c>
      <c r="B40" s="5">
        <v>20045</v>
      </c>
      <c r="C40" t="s">
        <v>149</v>
      </c>
      <c r="D40" t="s">
        <v>150</v>
      </c>
      <c r="E40" t="s">
        <v>132</v>
      </c>
    </row>
    <row r="41" spans="1:5">
      <c r="A41" t="s">
        <v>151</v>
      </c>
      <c r="B41" s="5">
        <v>20046</v>
      </c>
      <c r="C41" t="s">
        <v>152</v>
      </c>
      <c r="D41" t="s">
        <v>153</v>
      </c>
      <c r="E41" t="s">
        <v>132</v>
      </c>
    </row>
    <row r="42" spans="1:5">
      <c r="A42" s="6" t="s">
        <v>191</v>
      </c>
      <c r="B42" s="5">
        <v>20047</v>
      </c>
      <c r="C42" t="s">
        <v>174</v>
      </c>
      <c r="D42" t="s">
        <v>175</v>
      </c>
      <c r="E42" t="s">
        <v>176</v>
      </c>
    </row>
    <row r="43" spans="1:5">
      <c r="A43" s="6" t="s">
        <v>192</v>
      </c>
      <c r="B43" s="5">
        <v>20048</v>
      </c>
      <c r="C43" t="s">
        <v>178</v>
      </c>
      <c r="D43" t="s">
        <v>179</v>
      </c>
      <c r="E43" t="s">
        <v>180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2023-04-11T02:41:00Z</dcterms:created>
  <dcterms:modified xsi:type="dcterms:W3CDTF">2023-09-20T08:29:32Z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D7BFA386ACCA40C1A2342C5B98C1091D_12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