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3" sheetId="3" r:id="rId2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位置
品质
编号</t>
        </r>
      </text>
    </commen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新增用于英雄标签
1.坦克
2.输出
3.辅助
4.控制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2：绿
3：蓝
4：紫
5：橙
6：红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skill的ID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新增用于控制如何解锁
1.默认解锁创号自带
2.碎片获得解锁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配置方式统一，解锁等级，skill_rouge的ID
达到对应星级后，将替换掉这里的技能。
比如技能1是0星解锁，4星第1次提升并更换，5星第2次提升并更换，10星最后1次提升并更换则技能1配置方式
[[0,ID1],[4,ID2],[5,ID3],[10,ID4]]
显示的技能信息也根据这个数组来找到ID进行适配。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配置skill_rogue的ID
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配置skill_rogue的ID
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只对应这个元素的攻击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万分比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哪几个等级节点</t>
        </r>
      </text>
    </comment>
    <comment ref="S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召唤卡片，列表卡片，小头像的ID都用一样的</t>
        </r>
      </text>
    </comment>
    <comment ref="T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绑定item的碎片</t>
        </r>
      </text>
    </comment>
    <comment ref="U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[升级道具ID，突破道具ID]
配置升级突破道具的ID，因为不同品质的道具不一样，就可以配成不同英雄的不一样即可。</t>
        </r>
      </text>
    </comment>
    <comment ref="W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配1就是未解锁不显示</t>
        </r>
      </text>
    </comment>
  </commentList>
</comments>
</file>

<file path=xl/sharedStrings.xml><?xml version="1.0" encoding="utf-8"?>
<sst xmlns="http://schemas.openxmlformats.org/spreadsheetml/2006/main" count="379" uniqueCount="240">
  <si>
    <t>//名称</t>
  </si>
  <si>
    <t>说明</t>
  </si>
  <si>
    <t>位置</t>
  </si>
  <si>
    <t>功能标签</t>
  </si>
  <si>
    <t>品质</t>
  </si>
  <si>
    <t>普攻技能id</t>
  </si>
  <si>
    <t>基础技能id</t>
  </si>
  <si>
    <t>解锁途径</t>
  </si>
  <si>
    <t>rouge技能1</t>
  </si>
  <si>
    <t>rouge技能2</t>
  </si>
  <si>
    <t>rouge技能3</t>
  </si>
  <si>
    <t>rouge技能4</t>
  </si>
  <si>
    <t>攻击</t>
  </si>
  <si>
    <t>生命</t>
  </si>
  <si>
    <t>等级加成</t>
  </si>
  <si>
    <t>等级节点</t>
  </si>
  <si>
    <t>等级节点战斗力</t>
  </si>
  <si>
    <t>英雄模型ID</t>
  </si>
  <si>
    <t>英雄卡片ID</t>
  </si>
  <si>
    <t>英雄碎片ID</t>
  </si>
  <si>
    <t>升级道具ID</t>
  </si>
  <si>
    <t>升星道具ID</t>
  </si>
  <si>
    <t>未解锁不显示</t>
  </si>
  <si>
    <t>default</t>
  </si>
  <si>
    <t>none</t>
  </si>
  <si>
    <t>client</t>
  </si>
  <si>
    <t>*id</t>
  </si>
  <si>
    <t>description</t>
  </si>
  <si>
    <t>position</t>
  </si>
  <si>
    <t>tag</t>
  </si>
  <si>
    <t>qlt</t>
  </si>
  <si>
    <t>hurt_skill</t>
  </si>
  <si>
    <t>base_skill</t>
  </si>
  <si>
    <t>unlock</t>
  </si>
  <si>
    <t>rouge_skill_1</t>
  </si>
  <si>
    <t>rouge_skill_2</t>
  </si>
  <si>
    <t>rouge_skill_3</t>
  </si>
  <si>
    <t>rouge_skill_4</t>
  </si>
  <si>
    <t>atk</t>
  </si>
  <si>
    <t>hp</t>
  </si>
  <si>
    <t>level_attr</t>
  </si>
  <si>
    <t>level_point</t>
  </si>
  <si>
    <t>power</t>
  </si>
  <si>
    <t>model_id</t>
  </si>
  <si>
    <t>icon</t>
  </si>
  <si>
    <t>item_id</t>
  </si>
  <si>
    <t>level_id</t>
  </si>
  <si>
    <t>star_id</t>
  </si>
  <si>
    <t>lock_show</t>
  </si>
  <si>
    <t>int</t>
  </si>
  <si>
    <t>string</t>
  </si>
  <si>
    <t>[int]</t>
  </si>
  <si>
    <t>[[int]]</t>
  </si>
  <si>
    <t>[attr]</t>
  </si>
  <si>
    <t>稀有红-熔芯</t>
  </si>
  <si>
    <t>[1300110,1300111,1300112,1300113]</t>
  </si>
  <si>
    <t>[[0,1300111],[4,1300112],[5,1300113],[10,1300114]]</t>
  </si>
  <si>
    <t>[[1,1300121],[6,1300122],[8,1300123],[11,1300124]]</t>
  </si>
  <si>
    <t>[[2,1300131],[7,1300132],[12,1300133],[13,1300134]]</t>
  </si>
  <si>
    <t>[[3,1300141],[9,1300142],[14,1300143],[15,1300144]]</t>
  </si>
  <si>
    <t>[3000000,3120000,3240000,3360000,3480000,3600000,3720000,3840000,3960000,4080000,4200000,4340000,4480000,4620000,4760000,4900000,5040000,5180000,5320000,5460000,5600000,5760000,5920000,6080000,6240000,6400000,6560000,6720000,6880000,7040000,7200000,7380000,7560000,7740000,7920000,8100000,8280000,8460000,8640000,8820000,9000000,9210000,9420000,9630000,9840000,10050000,10260000,10470000,10680000,10890000,11100000,11340000,11580000,11820000,12060000,12300000,12540000,12780000,13020000,13260000,13500000,13770000,14040000,14310000,14580000,14850000,15120000,15390000,15660000,15930000,16200000,16500000,16800000,17100000,17400000,17700000,18000000,18300000,18600000,18900000,19200000,19530000,19860000,20190000,20520000,20850000,21180000,21510000,21840000,22170000,22500000,22860000,23220000,23580000,23940000,24300000,24660000,25020000,25380000,25740000,26100000,26500000,26900000,27300000,27700000,28100000,28500000,28900000,29300000,29700000,30100000,30540000,30980000,31420000,31860000,32300000,32740000,33180000,33620000,34060000,34500000,34980000,35460000,35940000,36420000,36900000,37380000,37860000,38340000,38820000,39300000,39820000,40340000,40860000,41380000,41900000,42420000,42940000,43460000,43980000,44500000,45060000,45620000,46180000,46740000,47300000,47860000,48420000,48980000,49540000,50100000,50700000,51300000,51900000,52500000,53100000,53700000,54300000,54900000,55500000,56100000,56780000,57460000,58140000,58820000,59500000,60180000,60860000,61540000,62220000,62900000,63660000,64420000,65180000,65940000,66700000,67460000,68220000,68980000,69740000,70500000,71340000,72180000,73020000,73860000,74700000,75540000,76380000,77220000,78060000,78900000,79820000,80740000,81660000,82580000,83500000,84420000,85340000,86260000,87180000]</t>
  </si>
  <si>
    <t>[9000000,9360000,9720000,10080000,10440000,10800000,11160000,11520000,11880000,12240000,12600000,13020000,13440000,13860000,14280000,14700000,15120000,15540000,15960000,16380000,16800000,17280000,17760000,18240000,18720000,19200000,19680000,20160000,20640000,21120000,21600000,22140000,22680000,23220000,23760000,24300000,24840000,25380000,25920000,26460000,27000000,27630000,28260000,28890000,29520000,30150000,30780000,31410000,32040000,32670000,33300000,34020000,34740000,35460000,36180000,36900000,37620000,38340000,39060000,39780000,40500000,41310000,42120000,42930000,43740000,44550000,45360000,46170000,46980000,47790000,48600000,49500000,50400000,51300000,52200000,53100000,54000000,54900000,55800000,56700000,57600000,58590000,59580000,60570000,61560000,62550000,63540000,64530000,65520000,66510000,67500000,68580000,69660000,70740000,71820000,72900000,73980000,75060000,76140000,77220000,78300000,79500000,80700000,81900000,83100000,84300000,85500000,86700000,87900000,89100000,90300000,91620000,92940000,94260000,95580000,96900000,98220000,99540000,100860000,102180000,103500000,104940000,106380000,107820000,109260000,110700000,112140000,113580000,115020000,116460000,117900000,119460000,121020000,122580000,124140000,125700000,127260000,128820000,130380000,131940000,133500000,135180000,136860000,138540000,140220000,141900000,143580000,145260000,146940000,148620000,150300000,152100000,153900000,155700000,157500000,159300000,161100000,162900000,164700000,166500000,168300000,170340000,172380000,174420000,176460000,178500000,180540000,182580000,184620000,186660000,188700000,190980000,193260000,195540000,197820000,200100000,202380000,204660000,206940000,209220000,211500000,214020000,216540000,219060000,221580000,224100000,226620000,229140000,231660000,234180000,236700000,239460000,242220000,244980000,247740000,250500000,253260000,256020000,258780000,261540000]</t>
  </si>
  <si>
    <t>[{attr_atkp_red,500},{attr_atkp_red_all,500},{attr_hpp_red,500},{attr_hpp_red_all,500},{attr_atkp_red,500},{attr_atkp_red_all,500},{attr_hpp_red,500},{attr_hpp_red_all,500},{attr_atkp_red,500},{attr_atkp_red_all,500},{attr_hpp_red,500},{attr_hpp_red_all,500},{attr_atkp_red,500},{attr_atkp_red_all,500},{attr_hpp_red,500},{attr_hpp_red_all,500},{attr_atkp_red,500},{attr_atkp_red_all,500},{attr_hpp_red,500},{attr_hpp_red_all,500}]</t>
  </si>
  <si>
    <t>[10,20,30,40,50,60,70,80,90,100,110,120,130,140,150,160,170,180,190,200]</t>
  </si>
  <si>
    <t>[0,0,0,0,0,0,0,0,0,0,0,0,0,0,0,0,0,0,0,0]</t>
  </si>
  <si>
    <t>p13001</t>
  </si>
  <si>
    <t>[9,14]</t>
  </si>
  <si>
    <t>史诗红-过热小莫</t>
  </si>
  <si>
    <t>[1400110,1400111,1400112,1400113]</t>
  </si>
  <si>
    <t>[[0,1400111],[4,1400112],[5,1400113],[10,1400114]]</t>
  </si>
  <si>
    <t>[[1,1400121],[6,1400122],[8,1400123],[11,1400124]]</t>
  </si>
  <si>
    <t>[[2,1400131],[7,1400132],[12,1400133],[13,1400134]]</t>
  </si>
  <si>
    <t>[[3,1400141],[9,1400142],[14,1400143],[15,1400144]]</t>
  </si>
  <si>
    <t>[4500000,4680000,4860000,5040000,5220000,5400000,5580000,5760000,5940000,6120000,6300000,6510000,6720000,6930000,7140000,7350000,7560000,7770000,7980000,8190000,8400000,8640000,8880000,9120000,9360000,9600000,9840000,10080000,10320000,10560000,10800000,11070000,11340000,11610000,11880000,12150000,12420000,12690000,12960000,13230000,13500000,13810000,14120000,14430000,14740000,15050000,15360000,15670000,15980000,16290000,16600000,16960000,17320000,17680000,18040000,18400000,18760000,19120000,19480000,19840000,20200000,20600000,21000000,21400000,21800000,22200000,22600000,23000000,23400000,23800000,24200000,24650000,25100000,25550000,26000000,26450000,26900000,27350000,27800000,28250000,28700000,29190000,29680000,30170000,30660000,31150000,31640000,32130000,32620000,33110000,33600000,34140000,34680000,35220000,35760000,36300000,36840000,37380000,37920000,38460000,39000000,39600000,40200000,40800000,41400000,42000000,42600000,43200000,43800000,44400000,45000000,45660000,46320000,46980000,47640000,48300000,48960000,49620000,50280000,50940000,51600000,52320000,53040000,53760000,54480000,55200000,55920000,56640000,57360000,58080000,58800000,59580000,60360000,61140000,61920000,62700000,63480000,64260000,65040000,65820000,66600000,67440000,68280000,69120000,69960000,70800000,71640000,72480000,73320000,74160000,75000000,75900000,76800000,77700000,78600000,79500000,80400000,81300000,82200000,83100000,84000000,85020000,86040000,87060000,88080000,89100000,90120000,91140000,92160000,93180000,94200000,95340000,96480000,97620000,98760000,99900000,101040000,102180000,103320000,104460000,105600000,106860000,108120000,109380000,110640000,111900000,113160000,114420000,115680000,116940000,118200000,119580000,120960000,122340000,123720000,125100000,126480000,127860000,129240000,130620000]</t>
  </si>
  <si>
    <t>[13500000,14040000,14580000,15120000,15660000,16200000,16740000,17280000,17820000,18360000,18900000,19530000,20160000,20790000,21420000,22050000,22680000,23310000,23940000,24570000,25200000,25920000,26640000,27360000,28080000,28800000,29520000,30240000,30960000,31680000,32400000,33210000,34020000,34830000,35640000,36450000,37260000,38070000,38880000,39690000,40500000,41430000,42360000,43290000,44220000,45150000,46080000,47010000,47940000,48870000,49800000,50880000,51960000,53040000,54120000,55200000,56280000,57360000,58440000,59520000,60600000,61800000,63000000,64200000,65400000,66600000,67800000,69000000,70200000,71400000,72600000,73950000,75300000,76650000,78000000,79350000,80700000,82050000,83400000,84750000,86100000,87570000,89040000,90510000,91980000,93450000,94920000,96390000,97860000,99330000,100800000,102420000,104040000,105660000,107280000,108900000,110520000,112140000,113760000,115380000,117000000,118800000,120600000,122400000,124200000,126000000,127800000,129600000,131400000,133200000,135000000,136980000,138960000,140940000,142920000,144900000,146880000,148860000,150840000,152820000,154800000,156960000,159120000,161280000,163440000,165600000,167760000,169920000,172080000,174240000,176400000,178740000,181080000,183420000,185760000,188100000,190440000,192780000,195120000,197460000,199800000,202320000,204840000,207360000,209880000,212400000,214920000,217440000,219960000,222480000,225000000,227700000,230400000,233100000,235800000,238500000,241200000,243900000,246600000,249300000,252000000,255060000,258120000,261180000,264240000,267300000,270360000,273420000,276480000,279540000,282600000,286020000,289440000,292860000,296280000,299700000,303120000,306540000,309960000,313380000,316800000,320580000,324360000,328140000,331920000,335700000,339480000,343260000,347040000,350820000,354600000,358740000,362880000,367020000,371160000,375300000,379440000,383580000,387720000,391860000]</t>
  </si>
  <si>
    <t>p14001</t>
  </si>
  <si>
    <t>[9,15]</t>
  </si>
  <si>
    <t>传说红-火花姬</t>
  </si>
  <si>
    <t>[1500110,1500111,1500112,1500113]</t>
  </si>
  <si>
    <t>[[0,1500111],[4,1500112],[5,1500113],[10,1500114]]</t>
  </si>
  <si>
    <t>[[1,1500121],[6,1500122],[8,1500123],[11,1500124]]</t>
  </si>
  <si>
    <t>[[2,1500131],[7,1500132],[12,1500133],[13,1500134]]</t>
  </si>
  <si>
    <t>[[3,1500141],[9,1500142],[14,1500143],[15,1500144]]</t>
  </si>
  <si>
    <t>[6000000,6240000,6480000,6720000,6960000,7200000,7440000,7680000,7920000,8160000,8400000,8680000,8960000,9240000,9520000,9800000,10080000,10360000,10640000,10920000,11200000,11520000,11840000,12160000,12480000,12800000,13120000,13440000,13760000,14080000,14400000,14760000,15120000,15480000,15840000,16200000,16560000,16920000,17280000,17640000,18000000,18420000,18840000,19260000,19680000,20100000,20520000,20940000,21360000,21780000,22200000,22680000,23160000,23640000,24120000,24600000,25080000,25560000,26040000,26520000,27000000,27540000,28080000,28620000,29160000,29700000,30240000,30780000,31320000,31860000,32400000,33000000,33600000,34200000,34800000,35400000,36000000,36600000,37200000,37800000,38400000,39060000,39720000,40380000,41040000,41700000,42360000,43020000,43680000,44340000,45000000,45720000,46440000,47160000,47880000,48600000,49320000,50040000,50760000,51480000,52200000,53000000,53800000,54600000,55400000,56200000,57000000,57800000,58600000,59400000,60200000,61080000,61960000,62840000,63720000,64600000,65480000,66360000,67240000,68120000,69000000,69960000,70920000,71880000,72840000,73800000,74760000,75720000,76680000,77640000,78600000,79640000,80680000,81720000,82760000,83800000,84840000,85880000,86920000,87960000,89000000,90120000,91240000,92360000,93480000,94600000,95720000,96840000,97960000,99080000,100200000,101400000,102600000,103800000,105000000,106200000,107400000,108600000,109800000,111000000,112200000,113560000,114920000,116280000,117640000,119000000,120360000,121720000,123080000,124440000,125800000,127320000,128840000,130360000,131880000,133400000,134920000,136440000,137960000,139480000,141000000,142680000,144360000,146040000,147720000,149400000,151080000,152760000,154440000,156120000,157800000,159640000,161480000,163320000,165160000,167000000,168840000,170680000,172520000,174360000]</t>
  </si>
  <si>
    <t>[18000000,18720000,19440000,20160000,20880000,21600000,22320000,23040000,23760000,24480000,25200000,26040000,26880000,27720000,28560000,29400000,30240000,31080000,31920000,32760000,33600000,34560000,35520000,36480000,37440000,38400000,39360000,40320000,41280000,42240000,43200000,44280000,45360000,46440000,47520000,48600000,49680000,50760000,51840000,52920000,54000000,55260000,56520000,57780000,59040000,60300000,61560000,62820000,64080000,65340000,66600000,68040000,69480000,70920000,72360000,73800000,75240000,76680000,78120000,79560000,81000000,82620000,84240000,85860000,87480000,89100000,90720000,92340000,93960000,95580000,97200000,99000000,100800000,102600000,104400000,106200000,108000000,109800000,111600000,113400000,115200000,117180000,119160000,121140000,123120000,125100000,127080000,129060000,131040000,133020000,135000000,137160000,139320000,141480000,143640000,145800000,147960000,150120000,152280000,154440000,156600000,159000000,161400000,163800000,166200000,168600000,171000000,173400000,175800000,178200000,180600000,183240000,185880000,188520000,191160000,193800000,196440000,199080000,201720000,204360000,207000000,209880000,212760000,215640000,218520000,221400000,224280000,227160000,230040000,232920000,235800000,238920000,242040000,245160000,248280000,251400000,254520000,257640000,260760000,263880000,267000000,270360000,273720000,277080000,280440000,283800000,287160000,290520000,293880000,297240000,300600000,304200000,307800000,311400000,315000000,318600000,322200000,325800000,329400000,333000000,336600000,340680000,344760000,348840000,352920000,357000000,361080000,365160000,369240000,373320000,377400000,381960000,386520000,391080000,395640000,400200000,404760000,409320000,413880000,418440000,423000000,428040000,433080000,438120000,443160000,448200000,453240000,458280000,463320000,468360000,473400000,478920000,484440000,489960000,495480000,501000000,506520000,512040000,517560000,523080000]</t>
  </si>
  <si>
    <t>p15001</t>
  </si>
  <si>
    <t>[9,16]</t>
  </si>
  <si>
    <t>传说红-废铁老爹</t>
  </si>
  <si>
    <t>[1500210,1500211,1500212,1500213]</t>
  </si>
  <si>
    <t>[[0,1500211],[4,1500212],[5,1500213],[10,1500214]]</t>
  </si>
  <si>
    <t>[[1,1500221],[6,1500222],[8,1500223],[11,1500224]]</t>
  </si>
  <si>
    <t>[[2,1500231],[7,1500232],[12,1500233],[13,1500234]]</t>
  </si>
  <si>
    <t>[[3,1500241],[9,1500242],[14,1500243],[15,1500244]]</t>
  </si>
  <si>
    <t>p15002</t>
  </si>
  <si>
    <t>神话红-血祭修女</t>
  </si>
  <si>
    <t>[1600110,1600111,1600112,1600113]</t>
  </si>
  <si>
    <t>[[0,1600111],[4,1600112],[5,1600113],[10,1600114]]</t>
  </si>
  <si>
    <t>[[1,1600121],[6,1600122],[8,1600123],[11,1600124]]</t>
  </si>
  <si>
    <t>[[2,1600131],[7,1600132],[12,1600133],[13,1600134]]</t>
  </si>
  <si>
    <t>[[3,1600141],[9,1600142],[14,1600143],[15,1600144]]</t>
  </si>
  <si>
    <t>[27000000,28080000,29160000,30240000,31320000,32400000,33480000,34560000,35640000,36720000,37800000,39060000,40320000,41580000,42840000,44100000,45360000,46620000,47880000,49140000,50400000,51840000,53280000,54720000,56160000,57600000,59040000,60480000,61920000,63360000,64800000,66420000,68040000,69660000,71280000,72900000,74520000,76140000,77760000,79380000,81000000,82890000,84780000,86670000,88560000,90450000,92340000,94230000,96120000,98010000,99900000,102060000,104220000,106380000,108540000,110700000,112860000,115020000,117180000,119340000,121500000,123930000,126360000,128790000,131220000,133650000,136080000,138510000,140940000,143370000,145800000,148500000,151200000,153900000,156600000,159300000,162000000,164700000,167400000,170100000,172800000,175770000,178740000,181710000,184680000,187650000,190620000,193590000,196560000,199530000,202500000,205740000,208980000,212220000,215460000,218700000,221940000,225180000,228420000,231660000,234900000,238500000,242100000,245700000,249300000,252900000,256500000,260100000,263700000,267300000,270900000,274860000,278820000,282780000,286740000,290700000,294660000,298620000,302580000,306540000,310500000,314820000,319140000,323460000,327780000,332100000,336420000,340740000,345060000,349380000,353700000,358380000,363060000,367740000,372420000,377100000,381780000,386460000,391140000,395820000,400500000,405540000,410580000,415620000,420660000,425700000,430740000,435780000,440820000,445860000,450900000,456300000,461700000,467100000,472500000,477900000,483300000,488700000,494100000,499500000,504900000,511020000,517140000,523260000,529380000,535500000,541620000,547740000,553860000,559980000,566100000,572940000,579780000,586620000,593460000,600300000,607140000,613980000,620820000,627660000,634500000,642060000,649620000,657180000,664740000,672300000,679860000,687420000,694980000,702540000,710100000,718380000,726660000,734940000,743220000,751500000,759780000,768060000,776340000,784620000]</t>
  </si>
  <si>
    <t>p16001</t>
  </si>
  <si>
    <t>[9,17]</t>
  </si>
  <si>
    <t>稀有黄-甲虫武士</t>
  </si>
  <si>
    <t>[2300110,2300111,2300112,2300113]</t>
  </si>
  <si>
    <t>[[0,2300111],[4,2300112],[5,2300113],[10,2300114]]</t>
  </si>
  <si>
    <t>[[1,2300121],[6,2300122],[8,2300123],[11,2300124]]</t>
  </si>
  <si>
    <t>[[2,2300131],[7,2300132],[12,2300133],[13,2300134]]</t>
  </si>
  <si>
    <t>[[3,2300141],[9,2300142],[14,2300143],[15,2300144]]</t>
  </si>
  <si>
    <t>[{attr_atkp_yellow,500},{attr_atkp_yellow_all,500},{attr_hpp_yellow,500},{attr_hpp_yellow_all,500},{attr_atkp_yellow,500},{attr_atkp_yellow_all,500},{attr_hpp_yellow,500},{attr_hpp_yellow_all,500},{attr_atkp_yellow,500},{attr_atkp_yellow_all,500},{attr_hpp_yellow,500},{attr_hpp_yellow_all,500},{attr_atkp_yellow,500},{attr_atkp_yellow_all,500},{attr_hpp_yellow,500},{attr_hpp_yellow_all,500},{attr_atkp_yellow,500},{attr_atkp_yellow_all,500},{attr_hpp_yellow,500},{attr_hpp_yellow_all,500}]</t>
  </si>
  <si>
    <t>p23001</t>
  </si>
  <si>
    <t>[10,14]</t>
  </si>
  <si>
    <t>史诗黄-平底锅战神</t>
  </si>
  <si>
    <t>[2400110,2400111,2400112,2400113]</t>
  </si>
  <si>
    <t>[[0,2400111],[4,2400112],[5,2400113],[10,2400114]]</t>
  </si>
  <si>
    <t>[[1,2400121],[6,2400122],[8,2400123],[11,2400124]]</t>
  </si>
  <si>
    <t>[[2,2400131],[7,2400132],[12,2400133],[13,2400134]]</t>
  </si>
  <si>
    <t>[[3,2400141],[9,2400142],[14,2400143],[15,2400144]]</t>
  </si>
  <si>
    <t>p24001</t>
  </si>
  <si>
    <t>[10,15]</t>
  </si>
  <si>
    <t>传说黄-科技狼人</t>
  </si>
  <si>
    <t>[2500110,2500111,2500112,2500113]</t>
  </si>
  <si>
    <t>[[0,2500111],[4,2500112],[5,2500113],[10,2500114]]</t>
  </si>
  <si>
    <t>[[1,2500121],[6,2500122],[8,2500123],[11,2500124]]</t>
  </si>
  <si>
    <t>[[2,2500131],[7,2500132],[12,2500133],[13,2500134]]</t>
  </si>
  <si>
    <t>[[3,2500141],[9,2500142],[14,2500143],[15,2500144]]</t>
  </si>
  <si>
    <t>p25001</t>
  </si>
  <si>
    <t>[10,16]</t>
  </si>
  <si>
    <t>传说黄-电锤狂战</t>
  </si>
  <si>
    <t>[2500210,2500211,2500212,2500213]</t>
  </si>
  <si>
    <t>[[0,2500211],[4,2500212],[5,2500213],[10,2500214]]</t>
  </si>
  <si>
    <t>[[1,2500221],[6,2500222],[8,2500223],[11,2500224]]</t>
  </si>
  <si>
    <t>[[2,2500231],[7,2500232],[12,2500233],[13,2500234]]</t>
  </si>
  <si>
    <t>[[3,2500241],[9,2500242],[14,2500243],[15,2500244]]</t>
  </si>
  <si>
    <t>p25002</t>
  </si>
  <si>
    <t>神话黄-闪送雷神</t>
  </si>
  <si>
    <t>[2600110,2600111,2600112,2600113]</t>
  </si>
  <si>
    <t>[[0,2600111],[4,2600112],[5,2600113],[10,2600114]]</t>
  </si>
  <si>
    <t>[[1,2600121],[6,2600122],[8,2600123],[11,2600124]]</t>
  </si>
  <si>
    <t>[[2,2600131],[7,2600132],[12,2600133],[13,2600134]]</t>
  </si>
  <si>
    <t>[[3,2600141],[9,2600142],[14,2600143],[15,2600144]]</t>
  </si>
  <si>
    <t>p26001</t>
  </si>
  <si>
    <t>[10,17]</t>
  </si>
  <si>
    <t>稀有绿-荒野镖客</t>
  </si>
  <si>
    <t>[3300110,3300111,3300112,3300113]</t>
  </si>
  <si>
    <t>[[0,3300111],[4,3300112],[5,3300113],[10,3300114]]</t>
  </si>
  <si>
    <t>[[1,3300121],[6,3300122],[8,3300123],[11,3300124]]</t>
  </si>
  <si>
    <t>[[2,3300131],[7,3300132],[12,3300133],[13,3300134]]</t>
  </si>
  <si>
    <t>[[3,3300141],[9,3300142],[14,3300143],[15,3300144]]</t>
  </si>
  <si>
    <t>[{attr_atkp_green,500},{attr_atkp_green_all,500},{attr_hpp_green,500},{attr_hpp_green_all,500},{attr_atkp_green,500},{attr_atkp_green_all,500},{attr_hpp_green,500},{attr_hpp_green_all,500},{attr_atkp_green,500},{attr_atkp_green_all,500},{attr_hpp_green,500},{attr_hpp_green_all,500},{attr_atkp_green,500},{attr_atkp_green_all,500},{attr_hpp_green,500},{attr_hpp_green_all,500},{attr_atkp_green,500},{attr_atkp_green_all,500},{attr_hpp_green,500},{attr_hpp_green_all,500}]</t>
  </si>
  <si>
    <t>p33001</t>
  </si>
  <si>
    <t>[11,14]</t>
  </si>
  <si>
    <t>史诗绿-光合特工</t>
  </si>
  <si>
    <t>[3400110,3400111,3400112,3400113]</t>
  </si>
  <si>
    <t>[[0,3400111],[4,3400112],[5,3400113],[10,3400114]]</t>
  </si>
  <si>
    <t>[[1,3400121],[6,3400122],[8,3400123],[11,3400124]]</t>
  </si>
  <si>
    <t>[[2,3400131],[7,3400132],[12,3400133],[13,3400134]]</t>
  </si>
  <si>
    <t>[[3,3400141],[9,3400142],[14,3400143],[15,3400144]]</t>
  </si>
  <si>
    <t>p34001</t>
  </si>
  <si>
    <t>[11,15]</t>
  </si>
  <si>
    <t>传说绿-树懒镖师</t>
  </si>
  <si>
    <t>[3500110,3500111,3500112,3500113]</t>
  </si>
  <si>
    <t>[[0,3500111],[4,3500112],[5,3500113],[10,3500114]]</t>
  </si>
  <si>
    <t>[[1,3500121],[6,3500122],[8,3500123],[11,3500124]]</t>
  </si>
  <si>
    <t>[[2,3500131],[7,3500132],[12,3500133],[13,3500134]]</t>
  </si>
  <si>
    <t>[[3,3500141],[9,3500142],[14,3500143],[15,3500144]]</t>
  </si>
  <si>
    <t>p35001</t>
  </si>
  <si>
    <t>[11,16]</t>
  </si>
  <si>
    <t>传说绿-快递仙人</t>
  </si>
  <si>
    <t>[3500210,3500211,3500212,3500213]</t>
  </si>
  <si>
    <t>[[0,3500211],[4,3500212],[5,3500213],[10,3500214]]</t>
  </si>
  <si>
    <t>[[1,3500221],[6,3500222],[8,3500223],[11,3500224]]</t>
  </si>
  <si>
    <t>[[2,3500231],[7,3500232],[12,3500233],[13,3500234]]</t>
  </si>
  <si>
    <t>[[3,3500241],[9,3500242],[14,3500243],[15,3500244]]</t>
  </si>
  <si>
    <t>p35002</t>
  </si>
  <si>
    <t>稀有蓝-气泡柴犬</t>
  </si>
  <si>
    <t>[4300110,4300111,4300112,4300113]</t>
  </si>
  <si>
    <t>[[0,4300111],[4,4300112],[5,4300113],[10,4300114]]</t>
  </si>
  <si>
    <t>[[1,4300121],[6,4300122],[8,4300123],[11,4300124]]</t>
  </si>
  <si>
    <t>[[2,4300131],[7,4300132],[12,4300133],[13,4300134]]</t>
  </si>
  <si>
    <t>[[3,4300141],[9,4300142],[14,4300143],[15,4300144]]</t>
  </si>
  <si>
    <t>[{attr_atkp_blue,500},{attr_atkp_blue_all,500},{attr_hpp_blue,500},{attr_hpp_blue_all,500},{attr_atkp_blue,500},{attr_atkp_blue_all,500},{attr_hpp_blue,500},{attr_hpp_blue_all,500},{attr_atkp_blue,500},{attr_atkp_blue_all,500},{attr_hpp_blue,500},{attr_hpp_blue_all,500},{attr_atkp_blue,500},{attr_atkp_blue_all,500},{attr_hpp_blue,500},{attr_hpp_blue_all,500},{attr_atkp_blue,500},{attr_atkp_blue_all,500},{attr_hpp_blue,500},{attr_hpp_blue_all,500}]</t>
  </si>
  <si>
    <t>p43001</t>
  </si>
  <si>
    <t>[12,14]</t>
  </si>
  <si>
    <t>史诗蓝-海的女儿</t>
  </si>
  <si>
    <t>[4400110,4400111,4400112,4400113]</t>
  </si>
  <si>
    <t>[[0,4400111],[4,4400112],[5,4400113],[10,4400114]]</t>
  </si>
  <si>
    <t>[[1,4400121],[6,4400122],[8,4400123],[11,4400124]]</t>
  </si>
  <si>
    <t>[[2,4400131],[7,4400132],[12,4400133],[13,4400134]]</t>
  </si>
  <si>
    <t>[[3,4400141],[9,4400142],[14,4400143],[15,4400144]]</t>
  </si>
  <si>
    <t>p44001</t>
  </si>
  <si>
    <t>[12,15]</t>
  </si>
  <si>
    <t>传说蓝-外卖天使</t>
  </si>
  <si>
    <t>[4500110,4500111,4500112,4500113]</t>
  </si>
  <si>
    <t>[[0,4500111],[4,4500112],[5,4500113],[10,4500114]]</t>
  </si>
  <si>
    <t>[[1,4500121],[6,4500122],[8,4500123],[11,4500124]]</t>
  </si>
  <si>
    <t>[[2,4500131],[7,4500132],[12,4500133],[13,4500134]]</t>
  </si>
  <si>
    <t>[[3,4500141],[9,4500142],[14,4500143],[15,4500144]]</t>
  </si>
  <si>
    <t>p45001</t>
  </si>
  <si>
    <t>[12,16]</t>
  </si>
  <si>
    <t>传说蓝-冰鲜队长</t>
  </si>
  <si>
    <t>[4500210,4500211,4500212,4500213]</t>
  </si>
  <si>
    <t>[[0,4500211],[4,4500212],[5,4500213],[10,4500214]]</t>
  </si>
  <si>
    <t>[[1,4500221],[6,4500222],[8,4500223],[11,4500224]]</t>
  </si>
  <si>
    <t>[[2,4500231],[7,4500232],[12,4500233],[13,4500234]]</t>
  </si>
  <si>
    <t>[[3,4500241],[9,4500242],[14,4500243],[15,4500244]]</t>
  </si>
  <si>
    <t>p45002</t>
  </si>
  <si>
    <t>稀有紫-圣盾卫士</t>
  </si>
  <si>
    <t>[5300110,5300111,5300112,5300113]</t>
  </si>
  <si>
    <t>[[0,5300111],[4,5300112],[5,5300113],[10,5300114]]</t>
  </si>
  <si>
    <t>[[1,5300121],[6,5300122],[8,5300123],[11,5300124]]</t>
  </si>
  <si>
    <t>[[2,5300131],[7,5300132],[12,5300133],[13,5300134]]</t>
  </si>
  <si>
    <t>[[3,5300141],[9,5300142],[14,5300143],[15,5300144]]</t>
  </si>
  <si>
    <t>[{attr_atkp_purple,500},{attr_atkp_purple_all,500},{attr_hpp_purple,500},{attr_hpp_purple_all,500},{attr_atkp_purple,500},{attr_atkp_purple_all,500},{attr_hpp_purple,500},{attr_hpp_purple_all,500},{attr_atkp_purple,500},{attr_atkp_purple_all,500},{attr_hpp_purple,500},{attr_hpp_purple_all,500},{attr_atkp_purple,500},{attr_atkp_purple_all,500},{attr_hpp_purple,500},{attr_hpp_purple_all,500},{attr_atkp_purple,500},{attr_atkp_purple_all,500},{attr_hpp_purple,500},{attr_hpp_purple_all,500}]</t>
  </si>
  <si>
    <t>p53001</t>
  </si>
  <si>
    <t>[13,14]</t>
  </si>
  <si>
    <t>史诗紫-混沌巫师</t>
  </si>
  <si>
    <t>[5400110,5400111,5400112,5400113]</t>
  </si>
  <si>
    <t>[[0,5400111],[4,5400112],[5,5400113],[10,5400114]]</t>
  </si>
  <si>
    <t>[[1,5400121],[6,5400122],[8,5400123],[11,5400124]]</t>
  </si>
  <si>
    <t>[[2,5400131],[7,5400132],[12,5400133],[13,5400134]]</t>
  </si>
  <si>
    <t>[[3,5400141],[9,5400142],[14,5400143],[15,5400144]]</t>
  </si>
  <si>
    <t>p54001</t>
  </si>
  <si>
    <t>[13,15]</t>
  </si>
  <si>
    <t>传说紫-死灵法师</t>
  </si>
  <si>
    <t>[5500110,5500111,5500112,5500113]</t>
  </si>
  <si>
    <t>[[0,5500111],[4,5500112],[5,5500113],[10,5500114]]</t>
  </si>
  <si>
    <t>[[1,5500121],[6,5500122],[8,5500123],[11,5500124]]</t>
  </si>
  <si>
    <t>[[2,5500131],[7,5500132],[12,5500133],[13,5500134]]</t>
  </si>
  <si>
    <t>[[3,5500141],[9,5500142],[14,5500143],[15,5500144]]</t>
  </si>
  <si>
    <t>p55001</t>
  </si>
  <si>
    <t>[13,16]</t>
  </si>
  <si>
    <t>传说紫-血族快递伯爵</t>
  </si>
  <si>
    <t>[5500210,5500211,5500212,5500213]</t>
  </si>
  <si>
    <t>[[0,5500211],[4,5500212],[5,5500213],[10,5500214]]</t>
  </si>
  <si>
    <t>[[1,5500221],[6,5500222],[8,5500223],[11,5500224]]</t>
  </si>
  <si>
    <t>[[2,5500231],[7,5500232],[12,5500233],[13,5500234]]</t>
  </si>
  <si>
    <t>[[3,5500241],[9,5500242],[14,5500243],[15,5500244]]</t>
  </si>
  <si>
    <t>p55002</t>
  </si>
  <si>
    <t>[5,15,25,35,45,55,65,75,85,95,101,110]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</si>
</sst>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微软雅黑"/>
      <charset val="134"/>
    </font>
    <font>
      <b/>
      <sz val="9"/>
      <color rgb="FFFF0000"/>
      <name val="宋体"/>
      <charset val="134"/>
    </font>
    <font>
      <sz val="9"/>
      <color rgb="FFFFFFFF"/>
      <name val="宋体"/>
      <charset val="134"/>
      <scheme val="minor"/>
    </font>
    <font>
      <b/>
      <sz val="9"/>
      <color rgb="FFFF000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b/>
      <sz val="9"/>
      <color rgb="FF000000"/>
      <name val="宋体"/>
      <charset val="134"/>
    </font>
    <font>
      <b/>
      <sz val="10"/>
      <color theme="0"/>
      <name val="宋体"/>
      <charset val="134"/>
      <scheme val="minor"/>
    </font>
    <font>
      <b/>
      <sz val="10"/>
      <color rgb="FFFF0000"/>
      <name val="宋体"/>
      <charset val="134"/>
    </font>
    <font>
      <sz val="14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DEE0E3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EE0E3"/>
      </left>
      <right style="thin">
        <color rgb="FF000000"/>
      </right>
      <top style="thin">
        <color rgb="FFDEE0E3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11" applyNumberFormat="0" applyAlignment="0" applyProtection="0">
      <alignment vertical="center"/>
    </xf>
    <xf numFmtId="0" fontId="21" fillId="8" borderId="12" applyNumberFormat="0" applyAlignment="0" applyProtection="0">
      <alignment vertical="center"/>
    </xf>
    <xf numFmtId="0" fontId="22" fillId="8" borderId="11" applyNumberFormat="0" applyAlignment="0" applyProtection="0">
      <alignment vertical="center"/>
    </xf>
    <xf numFmtId="0" fontId="23" fillId="9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left" vertical="top"/>
    </xf>
    <xf numFmtId="0" fontId="6" fillId="4" borderId="4" xfId="0" applyFont="1" applyFill="1" applyBorder="1" applyAlignment="1">
      <alignment horizontal="left" vertical="top"/>
    </xf>
    <xf numFmtId="0" fontId="5" fillId="4" borderId="1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Fill="1"/>
    <xf numFmtId="0" fontId="11" fillId="0" borderId="7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9" xfId="49"/>
  </cellStyle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6350</xdr:colOff>
      <xdr:row>0</xdr:row>
      <xdr:rowOff>6350</xdr:rowOff>
    </xdr:from>
    <xdr:to>
      <xdr:col>9</xdr:col>
      <xdr:colOff>165735</xdr:colOff>
      <xdr:row>38</xdr:row>
      <xdr:rowOff>165735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0" y="6350"/>
          <a:ext cx="6142990" cy="667448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0"/>
  <sheetViews>
    <sheetView tabSelected="1" workbookViewId="0">
      <pane xSplit="2" ySplit="4" topLeftCell="G5" activePane="bottomRight" state="frozen"/>
      <selection/>
      <selection pane="topRight"/>
      <selection pane="bottomLeft"/>
      <selection pane="bottomRight" activeCell="X7" sqref="X7"/>
    </sheetView>
  </sheetViews>
  <sheetFormatPr defaultColWidth="9" defaultRowHeight="16.5"/>
  <cols>
    <col min="1" max="1" width="7.75833333333333" style="2" customWidth="1"/>
    <col min="2" max="2" width="19.8166666666667" style="2" customWidth="1"/>
    <col min="3" max="4" width="8.875" style="3" customWidth="1"/>
    <col min="5" max="5" width="6.625" style="3" customWidth="1"/>
    <col min="6" max="6" width="9.5" style="3" customWidth="1"/>
    <col min="7" max="7" width="9.18333333333333" style="3"/>
    <col min="8" max="8" width="9" style="3"/>
    <col min="9" max="9" width="11.2583333333333" style="3" customWidth="1"/>
    <col min="10" max="11" width="10.125" style="3" customWidth="1"/>
    <col min="12" max="12" width="11.2583333333333" style="3" customWidth="1"/>
    <col min="13" max="13" width="12.2583333333333" style="3" customWidth="1"/>
    <col min="14" max="14" width="7.375" style="3" customWidth="1"/>
    <col min="15" max="15" width="11.8166666666667" style="3" customWidth="1"/>
    <col min="16" max="16" width="12.4583333333333" style="3" customWidth="1"/>
    <col min="17" max="17" width="15.5416666666667" style="3" customWidth="1"/>
    <col min="18" max="20" width="9" style="3"/>
    <col min="21" max="22" width="11.3666666666667" style="3" customWidth="1"/>
    <col min="23" max="23" width="13.4583333333333" style="3" customWidth="1"/>
    <col min="24" max="16384" width="9" style="3"/>
  </cols>
  <sheetData>
    <row r="1" ht="17.25" spans="1:23">
      <c r="A1" s="4" t="s">
        <v>0</v>
      </c>
      <c r="B1" s="5" t="s">
        <v>1</v>
      </c>
      <c r="C1" s="4" t="s">
        <v>2</v>
      </c>
      <c r="D1" s="6" t="s">
        <v>3</v>
      </c>
      <c r="E1" s="7" t="s">
        <v>4</v>
      </c>
      <c r="F1" s="7" t="s">
        <v>5</v>
      </c>
      <c r="G1" s="7" t="s">
        <v>6</v>
      </c>
      <c r="H1" s="8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11" t="s">
        <v>14</v>
      </c>
      <c r="P1" s="11" t="s">
        <v>15</v>
      </c>
      <c r="Q1" s="11" t="s">
        <v>16</v>
      </c>
      <c r="R1" s="7" t="s">
        <v>17</v>
      </c>
      <c r="S1" s="7" t="s">
        <v>18</v>
      </c>
      <c r="T1" s="7" t="s">
        <v>19</v>
      </c>
      <c r="U1" s="11" t="s">
        <v>20</v>
      </c>
      <c r="V1" s="11" t="s">
        <v>21</v>
      </c>
      <c r="W1" s="14" t="s">
        <v>22</v>
      </c>
    </row>
    <row r="2" ht="17.25" spans="1:23">
      <c r="A2" s="4" t="s">
        <v>23</v>
      </c>
      <c r="B2" s="5" t="s">
        <v>24</v>
      </c>
      <c r="C2" s="4" t="s">
        <v>23</v>
      </c>
      <c r="D2" s="6" t="s">
        <v>23</v>
      </c>
      <c r="E2" s="7" t="s">
        <v>23</v>
      </c>
      <c r="F2" s="7" t="s">
        <v>23</v>
      </c>
      <c r="G2" s="7" t="s">
        <v>23</v>
      </c>
      <c r="H2" s="9" t="s">
        <v>23</v>
      </c>
      <c r="I2" s="7" t="s">
        <v>23</v>
      </c>
      <c r="J2" s="7" t="s">
        <v>23</v>
      </c>
      <c r="K2" s="7" t="s">
        <v>23</v>
      </c>
      <c r="L2" s="7" t="s">
        <v>23</v>
      </c>
      <c r="M2" s="7" t="s">
        <v>23</v>
      </c>
      <c r="N2" s="7" t="s">
        <v>23</v>
      </c>
      <c r="O2" s="12" t="s">
        <v>23</v>
      </c>
      <c r="P2" s="12" t="s">
        <v>23</v>
      </c>
      <c r="Q2" s="12" t="s">
        <v>23</v>
      </c>
      <c r="R2" s="7" t="s">
        <v>25</v>
      </c>
      <c r="S2" s="7" t="s">
        <v>25</v>
      </c>
      <c r="T2" s="7" t="s">
        <v>23</v>
      </c>
      <c r="U2" s="12" t="s">
        <v>23</v>
      </c>
      <c r="V2" s="12" t="s">
        <v>23</v>
      </c>
      <c r="W2" s="15" t="s">
        <v>25</v>
      </c>
    </row>
    <row r="3" s="1" customFormat="1" ht="17.25" spans="1:23">
      <c r="A3" s="4" t="s">
        <v>26</v>
      </c>
      <c r="B3" s="5" t="s">
        <v>27</v>
      </c>
      <c r="C3" s="4" t="s">
        <v>28</v>
      </c>
      <c r="D3" s="6" t="s">
        <v>29</v>
      </c>
      <c r="E3" s="7" t="s">
        <v>30</v>
      </c>
      <c r="F3" s="7" t="s">
        <v>31</v>
      </c>
      <c r="G3" s="7" t="s">
        <v>32</v>
      </c>
      <c r="H3" s="9" t="s">
        <v>33</v>
      </c>
      <c r="I3" s="7" t="s">
        <v>34</v>
      </c>
      <c r="J3" s="7" t="s">
        <v>35</v>
      </c>
      <c r="K3" s="7" t="s">
        <v>36</v>
      </c>
      <c r="L3" s="7" t="s">
        <v>37</v>
      </c>
      <c r="M3" s="7" t="s">
        <v>38</v>
      </c>
      <c r="N3" s="7" t="s">
        <v>39</v>
      </c>
      <c r="O3" s="11" t="s">
        <v>40</v>
      </c>
      <c r="P3" s="11" t="s">
        <v>41</v>
      </c>
      <c r="Q3" s="11" t="s">
        <v>42</v>
      </c>
      <c r="R3" s="7" t="s">
        <v>43</v>
      </c>
      <c r="S3" s="7" t="s">
        <v>44</v>
      </c>
      <c r="T3" s="7" t="s">
        <v>45</v>
      </c>
      <c r="U3" s="11" t="s">
        <v>46</v>
      </c>
      <c r="V3" s="11" t="s">
        <v>47</v>
      </c>
      <c r="W3" s="14" t="s">
        <v>48</v>
      </c>
    </row>
    <row r="4" s="1" customFormat="1" ht="17.25" spans="1:23">
      <c r="A4" s="10" t="s">
        <v>49</v>
      </c>
      <c r="B4" s="5" t="s">
        <v>50</v>
      </c>
      <c r="C4" s="10" t="s">
        <v>49</v>
      </c>
      <c r="D4" s="6" t="s">
        <v>49</v>
      </c>
      <c r="E4" s="7" t="s">
        <v>49</v>
      </c>
      <c r="F4" s="7" t="s">
        <v>51</v>
      </c>
      <c r="G4" s="7" t="s">
        <v>49</v>
      </c>
      <c r="H4" s="9" t="s">
        <v>49</v>
      </c>
      <c r="I4" s="13" t="s">
        <v>52</v>
      </c>
      <c r="J4" s="13" t="s">
        <v>52</v>
      </c>
      <c r="K4" s="13" t="s">
        <v>52</v>
      </c>
      <c r="L4" s="13" t="s">
        <v>52</v>
      </c>
      <c r="M4" s="7" t="s">
        <v>51</v>
      </c>
      <c r="N4" s="7" t="s">
        <v>51</v>
      </c>
      <c r="O4" s="11" t="s">
        <v>53</v>
      </c>
      <c r="P4" s="11" t="s">
        <v>51</v>
      </c>
      <c r="Q4" s="11" t="s">
        <v>51</v>
      </c>
      <c r="R4" s="7" t="s">
        <v>50</v>
      </c>
      <c r="S4" s="7" t="s">
        <v>50</v>
      </c>
      <c r="T4" s="7" t="s">
        <v>49</v>
      </c>
      <c r="U4" s="16" t="s">
        <v>51</v>
      </c>
      <c r="V4" s="11" t="s">
        <v>49</v>
      </c>
      <c r="W4" s="14" t="s">
        <v>49</v>
      </c>
    </row>
    <row r="5" ht="18.75" spans="1:22">
      <c r="A5" s="2">
        <v>13001</v>
      </c>
      <c r="B5" s="2" t="s">
        <v>54</v>
      </c>
      <c r="C5" s="3">
        <v>1</v>
      </c>
      <c r="D5" s="3">
        <v>3</v>
      </c>
      <c r="E5" s="3">
        <v>3</v>
      </c>
      <c r="F5" s="3" t="s">
        <v>55</v>
      </c>
      <c r="G5" s="3">
        <v>1300120</v>
      </c>
      <c r="H5" s="3">
        <v>1</v>
      </c>
      <c r="I5" s="3" t="s">
        <v>56</v>
      </c>
      <c r="J5" s="3" t="s">
        <v>57</v>
      </c>
      <c r="K5" s="3" t="s">
        <v>58</v>
      </c>
      <c r="L5" s="3" t="s">
        <v>59</v>
      </c>
      <c r="M5" s="3" t="s">
        <v>60</v>
      </c>
      <c r="N5" s="3" t="s">
        <v>61</v>
      </c>
      <c r="O5" s="3" t="s">
        <v>62</v>
      </c>
      <c r="P5" t="s">
        <v>63</v>
      </c>
      <c r="Q5" s="3" t="s">
        <v>64</v>
      </c>
      <c r="R5" s="17" t="s">
        <v>65</v>
      </c>
      <c r="S5" s="18">
        <v>13001</v>
      </c>
      <c r="T5" s="19">
        <f t="shared" ref="T5:T9" si="0">A5</f>
        <v>13001</v>
      </c>
      <c r="U5" s="3" t="s">
        <v>66</v>
      </c>
      <c r="V5" s="3">
        <v>13001</v>
      </c>
    </row>
    <row r="6" ht="18.75" spans="1:22">
      <c r="A6" s="2">
        <v>14001</v>
      </c>
      <c r="B6" s="2" t="s">
        <v>67</v>
      </c>
      <c r="C6" s="3">
        <v>1</v>
      </c>
      <c r="D6" s="3">
        <v>3</v>
      </c>
      <c r="E6" s="3">
        <v>4</v>
      </c>
      <c r="F6" s="3" t="s">
        <v>68</v>
      </c>
      <c r="G6" s="3">
        <v>1400120</v>
      </c>
      <c r="H6" s="3">
        <v>2</v>
      </c>
      <c r="I6" s="3" t="s">
        <v>69</v>
      </c>
      <c r="J6" s="3" t="s">
        <v>70</v>
      </c>
      <c r="K6" s="3" t="s">
        <v>71</v>
      </c>
      <c r="L6" s="3" t="s">
        <v>72</v>
      </c>
      <c r="M6" s="3" t="s">
        <v>73</v>
      </c>
      <c r="N6" s="3" t="s">
        <v>74</v>
      </c>
      <c r="O6" s="3" t="s">
        <v>62</v>
      </c>
      <c r="P6" t="s">
        <v>63</v>
      </c>
      <c r="Q6" s="3" t="s">
        <v>64</v>
      </c>
      <c r="R6" s="17" t="s">
        <v>75</v>
      </c>
      <c r="S6" s="18">
        <v>14001</v>
      </c>
      <c r="T6" s="19">
        <f t="shared" si="0"/>
        <v>14001</v>
      </c>
      <c r="U6" s="3" t="s">
        <v>76</v>
      </c>
      <c r="V6" s="3">
        <v>14001</v>
      </c>
    </row>
    <row r="7" ht="18.75" spans="1:22">
      <c r="A7" s="2">
        <v>15001</v>
      </c>
      <c r="B7" s="2" t="s">
        <v>77</v>
      </c>
      <c r="C7" s="3">
        <v>1</v>
      </c>
      <c r="D7" s="3">
        <v>3</v>
      </c>
      <c r="E7" s="3">
        <v>5</v>
      </c>
      <c r="F7" s="3" t="s">
        <v>78</v>
      </c>
      <c r="G7" s="3">
        <v>1500120</v>
      </c>
      <c r="H7" s="3">
        <v>2</v>
      </c>
      <c r="I7" s="3" t="s">
        <v>79</v>
      </c>
      <c r="J7" s="3" t="s">
        <v>80</v>
      </c>
      <c r="K7" s="3" t="s">
        <v>81</v>
      </c>
      <c r="L7" s="3" t="s">
        <v>82</v>
      </c>
      <c r="M7" s="3" t="s">
        <v>83</v>
      </c>
      <c r="N7" s="3" t="s">
        <v>84</v>
      </c>
      <c r="O7" s="3" t="s">
        <v>62</v>
      </c>
      <c r="P7" t="s">
        <v>63</v>
      </c>
      <c r="Q7" s="3" t="s">
        <v>64</v>
      </c>
      <c r="R7" s="17" t="s">
        <v>85</v>
      </c>
      <c r="S7" s="18">
        <v>15001</v>
      </c>
      <c r="T7" s="19">
        <f t="shared" si="0"/>
        <v>15001</v>
      </c>
      <c r="U7" s="3" t="s">
        <v>86</v>
      </c>
      <c r="V7" s="3">
        <v>15001</v>
      </c>
    </row>
    <row r="8" ht="18.75" spans="1:22">
      <c r="A8" s="2">
        <v>15002</v>
      </c>
      <c r="B8" s="2" t="s">
        <v>87</v>
      </c>
      <c r="C8" s="3">
        <v>1</v>
      </c>
      <c r="D8" s="3">
        <v>3</v>
      </c>
      <c r="E8" s="3">
        <v>5</v>
      </c>
      <c r="F8" s="3" t="s">
        <v>88</v>
      </c>
      <c r="G8" s="3">
        <v>1500220</v>
      </c>
      <c r="H8" s="3">
        <v>2</v>
      </c>
      <c r="I8" s="3" t="s">
        <v>89</v>
      </c>
      <c r="J8" s="3" t="s">
        <v>90</v>
      </c>
      <c r="K8" s="3" t="s">
        <v>91</v>
      </c>
      <c r="L8" s="3" t="s">
        <v>92</v>
      </c>
      <c r="M8" s="3" t="s">
        <v>83</v>
      </c>
      <c r="N8" s="3" t="s">
        <v>84</v>
      </c>
      <c r="O8" s="3" t="s">
        <v>62</v>
      </c>
      <c r="P8" t="s">
        <v>63</v>
      </c>
      <c r="Q8" s="3" t="s">
        <v>64</v>
      </c>
      <c r="R8" s="17" t="s">
        <v>93</v>
      </c>
      <c r="S8" s="18">
        <v>15002</v>
      </c>
      <c r="T8" s="19">
        <f t="shared" si="0"/>
        <v>15002</v>
      </c>
      <c r="U8" s="3" t="s">
        <v>86</v>
      </c>
      <c r="V8" s="3">
        <v>15002</v>
      </c>
    </row>
    <row r="9" ht="18.75" spans="1:23">
      <c r="A9" s="2">
        <v>16001</v>
      </c>
      <c r="B9" s="2" t="s">
        <v>94</v>
      </c>
      <c r="C9" s="3">
        <v>1</v>
      </c>
      <c r="D9" s="3">
        <v>3</v>
      </c>
      <c r="E9" s="3">
        <v>6</v>
      </c>
      <c r="F9" s="3" t="s">
        <v>95</v>
      </c>
      <c r="G9" s="3">
        <v>1600120</v>
      </c>
      <c r="H9" s="3">
        <v>2</v>
      </c>
      <c r="I9" s="3" t="s">
        <v>96</v>
      </c>
      <c r="J9" s="3" t="s">
        <v>97</v>
      </c>
      <c r="K9" s="3" t="s">
        <v>98</v>
      </c>
      <c r="L9" s="3" t="s">
        <v>99</v>
      </c>
      <c r="M9" s="3" t="s">
        <v>61</v>
      </c>
      <c r="N9" s="3" t="s">
        <v>100</v>
      </c>
      <c r="O9" s="3" t="s">
        <v>62</v>
      </c>
      <c r="P9" t="s">
        <v>63</v>
      </c>
      <c r="Q9" s="3" t="s">
        <v>64</v>
      </c>
      <c r="R9" s="17" t="s">
        <v>101</v>
      </c>
      <c r="S9" s="18">
        <v>16001</v>
      </c>
      <c r="T9" s="19">
        <f t="shared" si="0"/>
        <v>16001</v>
      </c>
      <c r="U9" s="3" t="s">
        <v>102</v>
      </c>
      <c r="V9" s="3">
        <v>16001</v>
      </c>
      <c r="W9" s="3">
        <v>1</v>
      </c>
    </row>
    <row r="10" spans="18:19">
      <c r="R10" s="20"/>
      <c r="S10" s="18"/>
    </row>
    <row r="11" ht="18.75" spans="1:22">
      <c r="A11" s="2">
        <v>23001</v>
      </c>
      <c r="B11" s="2" t="s">
        <v>103</v>
      </c>
      <c r="C11" s="3">
        <v>2</v>
      </c>
      <c r="D11" s="3">
        <v>2</v>
      </c>
      <c r="E11" s="3">
        <v>3</v>
      </c>
      <c r="F11" s="3" t="s">
        <v>104</v>
      </c>
      <c r="G11" s="3">
        <v>2300120</v>
      </c>
      <c r="H11" s="3">
        <v>1</v>
      </c>
      <c r="I11" s="3" t="s">
        <v>105</v>
      </c>
      <c r="J11" s="3" t="s">
        <v>106</v>
      </c>
      <c r="K11" s="3" t="s">
        <v>107</v>
      </c>
      <c r="L11" s="3" t="s">
        <v>108</v>
      </c>
      <c r="M11" s="3" t="s">
        <v>60</v>
      </c>
      <c r="N11" s="3" t="s">
        <v>61</v>
      </c>
      <c r="O11" s="3" t="s">
        <v>109</v>
      </c>
      <c r="P11" t="s">
        <v>63</v>
      </c>
      <c r="Q11" s="3" t="s">
        <v>64</v>
      </c>
      <c r="R11" s="17" t="s">
        <v>110</v>
      </c>
      <c r="S11" s="18">
        <v>23001</v>
      </c>
      <c r="T11" s="19">
        <f t="shared" ref="T11:T15" si="1">A11</f>
        <v>23001</v>
      </c>
      <c r="U11" s="3" t="s">
        <v>111</v>
      </c>
      <c r="V11" s="3">
        <v>23001</v>
      </c>
    </row>
    <row r="12" ht="18.75" spans="1:22">
      <c r="A12" s="2">
        <v>24001</v>
      </c>
      <c r="B12" s="2" t="s">
        <v>112</v>
      </c>
      <c r="C12" s="3">
        <v>2</v>
      </c>
      <c r="D12" s="3">
        <v>2</v>
      </c>
      <c r="E12" s="3">
        <v>4</v>
      </c>
      <c r="F12" s="3" t="s">
        <v>113</v>
      </c>
      <c r="G12" s="3">
        <v>2400120</v>
      </c>
      <c r="H12" s="3">
        <v>1</v>
      </c>
      <c r="I12" s="3" t="s">
        <v>114</v>
      </c>
      <c r="J12" s="3" t="s">
        <v>115</v>
      </c>
      <c r="K12" s="3" t="s">
        <v>116</v>
      </c>
      <c r="L12" s="3" t="s">
        <v>117</v>
      </c>
      <c r="M12" s="3" t="s">
        <v>73</v>
      </c>
      <c r="N12" s="3" t="s">
        <v>74</v>
      </c>
      <c r="O12" s="3" t="s">
        <v>109</v>
      </c>
      <c r="P12" t="s">
        <v>63</v>
      </c>
      <c r="Q12" s="3" t="s">
        <v>64</v>
      </c>
      <c r="R12" s="21" t="s">
        <v>118</v>
      </c>
      <c r="S12" s="18">
        <v>24001</v>
      </c>
      <c r="T12" s="19">
        <f t="shared" si="1"/>
        <v>24001</v>
      </c>
      <c r="U12" s="3" t="s">
        <v>119</v>
      </c>
      <c r="V12" s="3">
        <v>24001</v>
      </c>
    </row>
    <row r="13" ht="18.75" spans="1:22">
      <c r="A13" s="2">
        <v>25001</v>
      </c>
      <c r="B13" s="2" t="s">
        <v>120</v>
      </c>
      <c r="C13" s="3">
        <v>2</v>
      </c>
      <c r="D13" s="3">
        <v>2</v>
      </c>
      <c r="E13" s="3">
        <v>5</v>
      </c>
      <c r="F13" s="3" t="s">
        <v>121</v>
      </c>
      <c r="G13" s="3">
        <v>2500120</v>
      </c>
      <c r="H13" s="3">
        <v>1</v>
      </c>
      <c r="I13" s="3" t="s">
        <v>122</v>
      </c>
      <c r="J13" s="3" t="s">
        <v>123</v>
      </c>
      <c r="K13" s="3" t="s">
        <v>124</v>
      </c>
      <c r="L13" s="3" t="s">
        <v>125</v>
      </c>
      <c r="M13" s="3" t="s">
        <v>83</v>
      </c>
      <c r="N13" s="3" t="s">
        <v>84</v>
      </c>
      <c r="O13" s="3" t="s">
        <v>109</v>
      </c>
      <c r="P13" t="s">
        <v>63</v>
      </c>
      <c r="Q13" s="3" t="s">
        <v>64</v>
      </c>
      <c r="R13" s="21" t="s">
        <v>126</v>
      </c>
      <c r="S13" s="18">
        <v>25001</v>
      </c>
      <c r="T13" s="19">
        <f t="shared" si="1"/>
        <v>25001</v>
      </c>
      <c r="U13" s="3" t="s">
        <v>127</v>
      </c>
      <c r="V13" s="3">
        <v>25001</v>
      </c>
    </row>
    <row r="14" ht="18.75" spans="1:22">
      <c r="A14" s="2">
        <v>25002</v>
      </c>
      <c r="B14" s="2" t="s">
        <v>128</v>
      </c>
      <c r="C14" s="3">
        <v>2</v>
      </c>
      <c r="D14" s="3">
        <v>2</v>
      </c>
      <c r="E14" s="3">
        <v>5</v>
      </c>
      <c r="F14" s="3" t="s">
        <v>129</v>
      </c>
      <c r="G14" s="3">
        <v>2500220</v>
      </c>
      <c r="H14" s="3">
        <v>1</v>
      </c>
      <c r="I14" s="3" t="s">
        <v>130</v>
      </c>
      <c r="J14" s="3" t="s">
        <v>131</v>
      </c>
      <c r="K14" s="3" t="s">
        <v>132</v>
      </c>
      <c r="L14" s="3" t="s">
        <v>133</v>
      </c>
      <c r="M14" s="3" t="s">
        <v>83</v>
      </c>
      <c r="N14" s="3" t="s">
        <v>84</v>
      </c>
      <c r="O14" s="3" t="s">
        <v>109</v>
      </c>
      <c r="P14" t="s">
        <v>63</v>
      </c>
      <c r="Q14" s="3" t="s">
        <v>64</v>
      </c>
      <c r="R14" s="17" t="s">
        <v>134</v>
      </c>
      <c r="S14" s="18">
        <v>25002</v>
      </c>
      <c r="T14" s="19">
        <f t="shared" si="1"/>
        <v>25002</v>
      </c>
      <c r="U14" s="3" t="s">
        <v>127</v>
      </c>
      <c r="V14" s="3">
        <v>25002</v>
      </c>
    </row>
    <row r="15" ht="18.75" spans="1:23">
      <c r="A15" s="2">
        <v>26001</v>
      </c>
      <c r="B15" s="2" t="s">
        <v>135</v>
      </c>
      <c r="C15" s="3">
        <v>2</v>
      </c>
      <c r="D15" s="3">
        <v>2</v>
      </c>
      <c r="E15" s="3">
        <v>6</v>
      </c>
      <c r="F15" s="3" t="s">
        <v>136</v>
      </c>
      <c r="G15" s="3">
        <v>2600120</v>
      </c>
      <c r="H15" s="3">
        <v>1</v>
      </c>
      <c r="I15" s="3" t="s">
        <v>137</v>
      </c>
      <c r="J15" s="3" t="s">
        <v>138</v>
      </c>
      <c r="K15" s="3" t="s">
        <v>139</v>
      </c>
      <c r="L15" s="3" t="s">
        <v>140</v>
      </c>
      <c r="M15" s="3" t="s">
        <v>61</v>
      </c>
      <c r="N15" s="3" t="s">
        <v>100</v>
      </c>
      <c r="O15" s="3" t="s">
        <v>109</v>
      </c>
      <c r="P15" t="s">
        <v>63</v>
      </c>
      <c r="Q15" s="3" t="s">
        <v>64</v>
      </c>
      <c r="R15" s="21" t="s">
        <v>141</v>
      </c>
      <c r="S15" s="18">
        <v>26001</v>
      </c>
      <c r="T15" s="19">
        <f t="shared" si="1"/>
        <v>26001</v>
      </c>
      <c r="U15" s="3" t="s">
        <v>142</v>
      </c>
      <c r="V15" s="3">
        <v>26001</v>
      </c>
      <c r="W15" s="3">
        <v>1</v>
      </c>
    </row>
    <row r="16" spans="18:19">
      <c r="R16" s="20"/>
      <c r="S16" s="18"/>
    </row>
    <row r="17" ht="18.75" spans="1:22">
      <c r="A17" s="2">
        <v>33001</v>
      </c>
      <c r="B17" s="2" t="s">
        <v>143</v>
      </c>
      <c r="C17" s="3">
        <v>3</v>
      </c>
      <c r="D17" s="3">
        <v>1</v>
      </c>
      <c r="E17" s="3">
        <v>3</v>
      </c>
      <c r="F17" s="3" t="s">
        <v>144</v>
      </c>
      <c r="G17" s="3">
        <v>3300120</v>
      </c>
      <c r="H17" s="3">
        <v>1</v>
      </c>
      <c r="I17" s="3" t="s">
        <v>145</v>
      </c>
      <c r="J17" s="3" t="s">
        <v>146</v>
      </c>
      <c r="K17" s="3" t="s">
        <v>147</v>
      </c>
      <c r="L17" s="3" t="s">
        <v>148</v>
      </c>
      <c r="M17" s="3" t="s">
        <v>60</v>
      </c>
      <c r="N17" s="3" t="s">
        <v>61</v>
      </c>
      <c r="O17" s="3" t="s">
        <v>149</v>
      </c>
      <c r="P17" t="s">
        <v>63</v>
      </c>
      <c r="Q17" s="3" t="s">
        <v>64</v>
      </c>
      <c r="R17" s="17" t="s">
        <v>150</v>
      </c>
      <c r="S17" s="18">
        <v>33001</v>
      </c>
      <c r="T17" s="19">
        <f>A17</f>
        <v>33001</v>
      </c>
      <c r="U17" s="3" t="s">
        <v>151</v>
      </c>
      <c r="V17" s="3">
        <v>33001</v>
      </c>
    </row>
    <row r="18" ht="18.75" spans="1:22">
      <c r="A18" s="2">
        <v>34001</v>
      </c>
      <c r="B18" s="2" t="s">
        <v>152</v>
      </c>
      <c r="C18" s="3">
        <v>3</v>
      </c>
      <c r="D18" s="3">
        <v>1</v>
      </c>
      <c r="E18" s="3">
        <v>4</v>
      </c>
      <c r="F18" s="3" t="s">
        <v>153</v>
      </c>
      <c r="G18" s="3">
        <v>3400120</v>
      </c>
      <c r="H18" s="3">
        <v>1</v>
      </c>
      <c r="I18" s="3" t="s">
        <v>154</v>
      </c>
      <c r="J18" s="3" t="s">
        <v>155</v>
      </c>
      <c r="K18" s="3" t="s">
        <v>156</v>
      </c>
      <c r="L18" s="3" t="s">
        <v>157</v>
      </c>
      <c r="M18" s="3" t="s">
        <v>73</v>
      </c>
      <c r="N18" s="3" t="s">
        <v>74</v>
      </c>
      <c r="O18" s="3" t="s">
        <v>149</v>
      </c>
      <c r="P18" t="s">
        <v>63</v>
      </c>
      <c r="Q18" s="3" t="s">
        <v>64</v>
      </c>
      <c r="R18" s="21" t="s">
        <v>158</v>
      </c>
      <c r="S18" s="18">
        <v>34001</v>
      </c>
      <c r="T18" s="19">
        <f>A18</f>
        <v>34001</v>
      </c>
      <c r="U18" s="3" t="s">
        <v>159</v>
      </c>
      <c r="V18" s="3">
        <v>34001</v>
      </c>
    </row>
    <row r="19" ht="18.75" spans="1:22">
      <c r="A19" s="2">
        <v>35001</v>
      </c>
      <c r="B19" s="2" t="s">
        <v>160</v>
      </c>
      <c r="C19" s="3">
        <v>3</v>
      </c>
      <c r="D19" s="3">
        <v>1</v>
      </c>
      <c r="E19" s="3">
        <v>5</v>
      </c>
      <c r="F19" s="3" t="s">
        <v>161</v>
      </c>
      <c r="G19" s="3">
        <v>3500120</v>
      </c>
      <c r="H19" s="3">
        <v>1</v>
      </c>
      <c r="I19" s="3" t="s">
        <v>162</v>
      </c>
      <c r="J19" s="3" t="s">
        <v>163</v>
      </c>
      <c r="K19" s="3" t="s">
        <v>164</v>
      </c>
      <c r="L19" s="3" t="s">
        <v>165</v>
      </c>
      <c r="M19" s="3" t="s">
        <v>83</v>
      </c>
      <c r="N19" s="3" t="s">
        <v>84</v>
      </c>
      <c r="O19" s="3" t="s">
        <v>149</v>
      </c>
      <c r="P19" t="s">
        <v>63</v>
      </c>
      <c r="Q19" s="3" t="s">
        <v>64</v>
      </c>
      <c r="R19" s="21" t="s">
        <v>166</v>
      </c>
      <c r="S19" s="18">
        <v>35001</v>
      </c>
      <c r="T19" s="19">
        <f>A19</f>
        <v>35001</v>
      </c>
      <c r="U19" s="3" t="s">
        <v>167</v>
      </c>
      <c r="V19" s="3">
        <v>35001</v>
      </c>
    </row>
    <row r="20" ht="18.75" spans="1:22">
      <c r="A20" s="2">
        <v>35002</v>
      </c>
      <c r="B20" s="2" t="s">
        <v>168</v>
      </c>
      <c r="C20" s="3">
        <v>3</v>
      </c>
      <c r="D20" s="3">
        <v>1</v>
      </c>
      <c r="E20" s="3">
        <v>5</v>
      </c>
      <c r="F20" s="3" t="s">
        <v>169</v>
      </c>
      <c r="G20" s="3">
        <v>3500220</v>
      </c>
      <c r="H20" s="3">
        <v>1</v>
      </c>
      <c r="I20" s="3" t="s">
        <v>170</v>
      </c>
      <c r="J20" s="3" t="s">
        <v>171</v>
      </c>
      <c r="K20" s="3" t="s">
        <v>172</v>
      </c>
      <c r="L20" s="3" t="s">
        <v>173</v>
      </c>
      <c r="M20" s="3" t="s">
        <v>83</v>
      </c>
      <c r="N20" s="3" t="s">
        <v>84</v>
      </c>
      <c r="O20" s="3" t="s">
        <v>149</v>
      </c>
      <c r="P20" t="s">
        <v>63</v>
      </c>
      <c r="Q20" s="3" t="s">
        <v>64</v>
      </c>
      <c r="R20" s="21" t="s">
        <v>174</v>
      </c>
      <c r="S20" s="18">
        <v>35002</v>
      </c>
      <c r="T20" s="19">
        <f>A20</f>
        <v>35002</v>
      </c>
      <c r="U20" s="3" t="s">
        <v>167</v>
      </c>
      <c r="V20" s="3">
        <v>35002</v>
      </c>
    </row>
    <row r="21" spans="18:19">
      <c r="R21" s="20"/>
      <c r="S21" s="18"/>
    </row>
    <row r="22" ht="18.75" spans="1:22">
      <c r="A22" s="2">
        <v>43001</v>
      </c>
      <c r="B22" s="2" t="s">
        <v>175</v>
      </c>
      <c r="C22" s="3">
        <v>4</v>
      </c>
      <c r="D22" s="3">
        <v>1</v>
      </c>
      <c r="E22" s="3">
        <v>3</v>
      </c>
      <c r="F22" s="3" t="s">
        <v>176</v>
      </c>
      <c r="G22" s="3">
        <v>4300120</v>
      </c>
      <c r="H22" s="3">
        <v>1</v>
      </c>
      <c r="I22" s="3" t="s">
        <v>177</v>
      </c>
      <c r="J22" s="3" t="s">
        <v>178</v>
      </c>
      <c r="K22" s="3" t="s">
        <v>179</v>
      </c>
      <c r="L22" s="3" t="s">
        <v>180</v>
      </c>
      <c r="M22" s="3" t="s">
        <v>60</v>
      </c>
      <c r="N22" s="3" t="s">
        <v>61</v>
      </c>
      <c r="O22" s="3" t="s">
        <v>181</v>
      </c>
      <c r="P22" t="s">
        <v>63</v>
      </c>
      <c r="Q22" s="3" t="s">
        <v>64</v>
      </c>
      <c r="R22" s="21" t="s">
        <v>182</v>
      </c>
      <c r="S22" s="18">
        <v>43001</v>
      </c>
      <c r="T22" s="19">
        <f>A22</f>
        <v>43001</v>
      </c>
      <c r="U22" s="3" t="s">
        <v>183</v>
      </c>
      <c r="V22" s="3">
        <v>43001</v>
      </c>
    </row>
    <row r="23" ht="18.75" spans="1:22">
      <c r="A23" s="2">
        <v>44001</v>
      </c>
      <c r="B23" s="2" t="s">
        <v>184</v>
      </c>
      <c r="C23" s="3">
        <v>4</v>
      </c>
      <c r="D23" s="3">
        <v>1</v>
      </c>
      <c r="E23" s="3">
        <v>4</v>
      </c>
      <c r="F23" s="3" t="s">
        <v>185</v>
      </c>
      <c r="G23" s="3">
        <v>4400120</v>
      </c>
      <c r="H23" s="3">
        <v>1</v>
      </c>
      <c r="I23" s="3" t="s">
        <v>186</v>
      </c>
      <c r="J23" s="3" t="s">
        <v>187</v>
      </c>
      <c r="K23" s="3" t="s">
        <v>188</v>
      </c>
      <c r="L23" s="3" t="s">
        <v>189</v>
      </c>
      <c r="M23" s="3" t="s">
        <v>73</v>
      </c>
      <c r="N23" s="3" t="s">
        <v>74</v>
      </c>
      <c r="O23" s="3" t="s">
        <v>181</v>
      </c>
      <c r="P23" t="s">
        <v>63</v>
      </c>
      <c r="Q23" s="3" t="s">
        <v>64</v>
      </c>
      <c r="R23" s="21" t="s">
        <v>190</v>
      </c>
      <c r="S23" s="18">
        <v>44001</v>
      </c>
      <c r="T23" s="19">
        <f>A23</f>
        <v>44001</v>
      </c>
      <c r="U23" s="3" t="s">
        <v>191</v>
      </c>
      <c r="V23" s="3">
        <v>44001</v>
      </c>
    </row>
    <row r="24" ht="18.75" spans="1:22">
      <c r="A24" s="2">
        <v>45001</v>
      </c>
      <c r="B24" s="2" t="s">
        <v>192</v>
      </c>
      <c r="C24" s="3">
        <v>4</v>
      </c>
      <c r="D24" s="3">
        <v>1</v>
      </c>
      <c r="E24" s="3">
        <v>5</v>
      </c>
      <c r="F24" s="3" t="s">
        <v>193</v>
      </c>
      <c r="G24" s="3">
        <v>4500120</v>
      </c>
      <c r="H24" s="3">
        <v>1</v>
      </c>
      <c r="I24" s="3" t="s">
        <v>194</v>
      </c>
      <c r="J24" s="3" t="s">
        <v>195</v>
      </c>
      <c r="K24" s="3" t="s">
        <v>196</v>
      </c>
      <c r="L24" s="3" t="s">
        <v>197</v>
      </c>
      <c r="M24" s="3" t="s">
        <v>83</v>
      </c>
      <c r="N24" s="3" t="s">
        <v>84</v>
      </c>
      <c r="O24" s="3" t="s">
        <v>181</v>
      </c>
      <c r="P24" t="s">
        <v>63</v>
      </c>
      <c r="Q24" s="3" t="s">
        <v>64</v>
      </c>
      <c r="R24" s="21" t="s">
        <v>198</v>
      </c>
      <c r="S24" s="18">
        <v>45001</v>
      </c>
      <c r="T24" s="19">
        <f>A24</f>
        <v>45001</v>
      </c>
      <c r="U24" s="3" t="s">
        <v>199</v>
      </c>
      <c r="V24" s="3">
        <v>45001</v>
      </c>
    </row>
    <row r="25" ht="18.75" spans="1:22">
      <c r="A25" s="2">
        <v>45002</v>
      </c>
      <c r="B25" s="2" t="s">
        <v>200</v>
      </c>
      <c r="C25" s="3">
        <v>4</v>
      </c>
      <c r="D25" s="3">
        <v>1</v>
      </c>
      <c r="E25" s="3">
        <v>5</v>
      </c>
      <c r="F25" s="3" t="s">
        <v>201</v>
      </c>
      <c r="G25" s="3">
        <v>4500220</v>
      </c>
      <c r="H25" s="3">
        <v>1</v>
      </c>
      <c r="I25" s="3" t="s">
        <v>202</v>
      </c>
      <c r="J25" s="3" t="s">
        <v>203</v>
      </c>
      <c r="K25" s="3" t="s">
        <v>204</v>
      </c>
      <c r="L25" s="3" t="s">
        <v>205</v>
      </c>
      <c r="M25" s="3" t="s">
        <v>83</v>
      </c>
      <c r="N25" s="3" t="s">
        <v>84</v>
      </c>
      <c r="O25" s="3" t="s">
        <v>181</v>
      </c>
      <c r="P25" t="s">
        <v>63</v>
      </c>
      <c r="Q25" s="3" t="s">
        <v>64</v>
      </c>
      <c r="R25" s="21" t="s">
        <v>206</v>
      </c>
      <c r="S25" s="18">
        <v>45002</v>
      </c>
      <c r="T25" s="19">
        <f>A25</f>
        <v>45002</v>
      </c>
      <c r="U25" s="3" t="s">
        <v>199</v>
      </c>
      <c r="V25" s="3">
        <v>45002</v>
      </c>
    </row>
    <row r="26" spans="18:19">
      <c r="R26" s="20"/>
      <c r="S26" s="18"/>
    </row>
    <row r="27" ht="18.75" spans="1:22">
      <c r="A27" s="2">
        <v>53001</v>
      </c>
      <c r="B27" s="2" t="s">
        <v>207</v>
      </c>
      <c r="C27" s="3">
        <v>5</v>
      </c>
      <c r="D27" s="3">
        <v>1</v>
      </c>
      <c r="E27" s="3">
        <v>3</v>
      </c>
      <c r="F27" s="3" t="s">
        <v>208</v>
      </c>
      <c r="G27" s="3">
        <v>5300120</v>
      </c>
      <c r="H27" s="3">
        <v>1</v>
      </c>
      <c r="I27" s="3" t="s">
        <v>209</v>
      </c>
      <c r="J27" s="3" t="s">
        <v>210</v>
      </c>
      <c r="K27" s="3" t="s">
        <v>211</v>
      </c>
      <c r="L27" s="3" t="s">
        <v>212</v>
      </c>
      <c r="M27" s="3" t="s">
        <v>60</v>
      </c>
      <c r="N27" s="3" t="s">
        <v>61</v>
      </c>
      <c r="O27" s="3" t="s">
        <v>213</v>
      </c>
      <c r="P27" t="s">
        <v>63</v>
      </c>
      <c r="Q27" s="3" t="s">
        <v>64</v>
      </c>
      <c r="R27" s="21" t="s">
        <v>214</v>
      </c>
      <c r="S27" s="18">
        <v>53001</v>
      </c>
      <c r="T27" s="19">
        <f>A27</f>
        <v>53001</v>
      </c>
      <c r="U27" s="3" t="s">
        <v>215</v>
      </c>
      <c r="V27" s="3">
        <v>53001</v>
      </c>
    </row>
    <row r="28" ht="18.75" spans="1:22">
      <c r="A28" s="2">
        <v>54001</v>
      </c>
      <c r="B28" s="2" t="s">
        <v>216</v>
      </c>
      <c r="C28" s="3">
        <v>5</v>
      </c>
      <c r="D28" s="3">
        <v>1</v>
      </c>
      <c r="E28" s="3">
        <v>4</v>
      </c>
      <c r="F28" s="3" t="s">
        <v>217</v>
      </c>
      <c r="G28" s="3">
        <v>5400120</v>
      </c>
      <c r="H28" s="3">
        <v>1</v>
      </c>
      <c r="I28" s="3" t="s">
        <v>218</v>
      </c>
      <c r="J28" s="3" t="s">
        <v>219</v>
      </c>
      <c r="K28" s="3" t="s">
        <v>220</v>
      </c>
      <c r="L28" s="3" t="s">
        <v>221</v>
      </c>
      <c r="M28" s="3" t="s">
        <v>73</v>
      </c>
      <c r="N28" s="3" t="s">
        <v>74</v>
      </c>
      <c r="O28" s="3" t="s">
        <v>213</v>
      </c>
      <c r="P28" t="s">
        <v>63</v>
      </c>
      <c r="Q28" s="3" t="s">
        <v>64</v>
      </c>
      <c r="R28" s="21" t="s">
        <v>222</v>
      </c>
      <c r="S28" s="18">
        <v>54001</v>
      </c>
      <c r="T28" s="19">
        <f>A28</f>
        <v>54001</v>
      </c>
      <c r="U28" s="3" t="s">
        <v>223</v>
      </c>
      <c r="V28" s="3">
        <v>54001</v>
      </c>
    </row>
    <row r="29" ht="18.75" spans="1:22">
      <c r="A29" s="2">
        <v>55001</v>
      </c>
      <c r="B29" s="2" t="s">
        <v>224</v>
      </c>
      <c r="C29" s="3">
        <v>5</v>
      </c>
      <c r="D29" s="3">
        <v>1</v>
      </c>
      <c r="E29" s="3">
        <v>5</v>
      </c>
      <c r="F29" s="3" t="s">
        <v>225</v>
      </c>
      <c r="G29" s="3">
        <v>5500120</v>
      </c>
      <c r="H29" s="3">
        <v>1</v>
      </c>
      <c r="I29" s="3" t="s">
        <v>226</v>
      </c>
      <c r="J29" s="3" t="s">
        <v>227</v>
      </c>
      <c r="K29" s="3" t="s">
        <v>228</v>
      </c>
      <c r="L29" s="3" t="s">
        <v>229</v>
      </c>
      <c r="M29" s="3" t="s">
        <v>83</v>
      </c>
      <c r="N29" s="3" t="s">
        <v>84</v>
      </c>
      <c r="O29" s="3" t="s">
        <v>213</v>
      </c>
      <c r="P29" t="s">
        <v>63</v>
      </c>
      <c r="Q29" s="3" t="s">
        <v>64</v>
      </c>
      <c r="R29" s="21" t="s">
        <v>230</v>
      </c>
      <c r="S29" s="18">
        <v>55001</v>
      </c>
      <c r="T29" s="19">
        <f>A29</f>
        <v>55001</v>
      </c>
      <c r="U29" s="3" t="s">
        <v>231</v>
      </c>
      <c r="V29" s="3">
        <v>55001</v>
      </c>
    </row>
    <row r="30" ht="18.75" spans="1:22">
      <c r="A30" s="2">
        <v>55002</v>
      </c>
      <c r="B30" s="2" t="s">
        <v>232</v>
      </c>
      <c r="C30" s="3">
        <v>5</v>
      </c>
      <c r="D30" s="3">
        <v>1</v>
      </c>
      <c r="E30" s="3">
        <v>5</v>
      </c>
      <c r="F30" s="3" t="s">
        <v>233</v>
      </c>
      <c r="G30" s="3">
        <v>5500220</v>
      </c>
      <c r="H30" s="3">
        <v>1</v>
      </c>
      <c r="I30" s="3" t="s">
        <v>234</v>
      </c>
      <c r="J30" s="3" t="s">
        <v>235</v>
      </c>
      <c r="K30" s="3" t="s">
        <v>236</v>
      </c>
      <c r="L30" s="3" t="s">
        <v>237</v>
      </c>
      <c r="M30" s="3" t="s">
        <v>83</v>
      </c>
      <c r="N30" s="3" t="s">
        <v>84</v>
      </c>
      <c r="O30" s="3" t="s">
        <v>213</v>
      </c>
      <c r="P30" t="s">
        <v>63</v>
      </c>
      <c r="Q30" s="3" t="s">
        <v>64</v>
      </c>
      <c r="R30" s="21" t="s">
        <v>238</v>
      </c>
      <c r="S30" s="18">
        <v>55002</v>
      </c>
      <c r="T30" s="19">
        <f>A30</f>
        <v>55002</v>
      </c>
      <c r="U30" s="3" t="s">
        <v>231</v>
      </c>
      <c r="V30" s="3">
        <v>55002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N9:O20"/>
  <sheetViews>
    <sheetView workbookViewId="0">
      <selection activeCell="O12" sqref="O12"/>
    </sheetView>
  </sheetViews>
  <sheetFormatPr defaultColWidth="8.725" defaultRowHeight="13.5"/>
  <sheetData>
    <row r="9" spans="14:15">
      <c r="N9">
        <v>5</v>
      </c>
      <c r="O9" t="str">
        <f>_xlfn.TEXTJOIN(",",FALSE,N9:N20)</f>
        <v>5,15,25,35,45,55,65,75,85,95,101,110</v>
      </c>
    </row>
    <row r="10" spans="14:14">
      <c r="N10">
        <v>15</v>
      </c>
    </row>
    <row r="11" spans="14:14">
      <c r="N11">
        <v>25</v>
      </c>
    </row>
    <row r="12" spans="14:15">
      <c r="N12">
        <v>35</v>
      </c>
      <c r="O12" t="s">
        <v>239</v>
      </c>
    </row>
    <row r="13" spans="14:14">
      <c r="N13">
        <v>45</v>
      </c>
    </row>
    <row r="14" spans="14:14">
      <c r="N14">
        <v>55</v>
      </c>
    </row>
    <row r="15" spans="14:14">
      <c r="N15">
        <v>65</v>
      </c>
    </row>
    <row r="16" spans="14:14">
      <c r="N16">
        <v>75</v>
      </c>
    </row>
    <row r="17" spans="14:14">
      <c r="N17">
        <v>85</v>
      </c>
    </row>
    <row r="18" spans="14:14">
      <c r="N18">
        <v>95</v>
      </c>
    </row>
    <row r="19" spans="14:14">
      <c r="N19">
        <v>101</v>
      </c>
    </row>
    <row r="20" spans="14:14">
      <c r="N20">
        <v>110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2006-09-20T00:00:00Z</dcterms:created>
  <dcterms:modified xsi:type="dcterms:W3CDTF">2025-10-21T06:43:53Z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