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</commentList>
</comments>
</file>

<file path=xl/sharedStrings.xml><?xml version="1.0" encoding="utf-8"?>
<sst xmlns="http://schemas.openxmlformats.org/spreadsheetml/2006/main" count="352" uniqueCount="192">
  <si>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</si>
  <si>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</si>
  <si>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</si>
  <si>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</si>
  <si>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</si>
  <si>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</si>
  <si>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</si>
  <si>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</si>
  <si>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</si>
  <si>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</si>
  <si>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</si>
  <si>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</si>
  <si>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生命</t>
  </si>
  <si>
    <t>攻击</t>
  </si>
  <si>
    <t>升星加成</t>
  </si>
  <si>
    <t>升星文本key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</si>
  <si>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</si>
  <si>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</si>
  <si>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</si>
  <si>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</si>
  <si>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</si>
  <si>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</si>
  <si>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</si>
  <si>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</si>
  <si>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</si>
  <si>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</si>
  <si>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</si>
  <si>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</si>
  <si>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</si>
  <si>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</si>
  <si>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</si>
  <si>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</si>
  <si>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</si>
  <si>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</si>
  <si>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</si>
  <si>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</si>
  <si>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</si>
  <si>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hp</t>
  </si>
  <si>
    <t>atk</t>
  </si>
  <si>
    <t>star</t>
  </si>
  <si>
    <t>star_txt</t>
  </si>
  <si>
    <t>power</t>
  </si>
  <si>
    <t>model_id</t>
  </si>
  <si>
    <t>icon</t>
  </si>
  <si>
    <t>item_id</t>
  </si>
  <si>
    <t>level_id</t>
  </si>
  <si>
    <t>entry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</si>
  <si>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</si>
  <si>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</si>
  <si>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</si>
  <si>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</si>
  <si>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</si>
  <si>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</si>
  <si>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</si>
  <si>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[[5,1300111],[45,1300112],[85,1300113]]</t>
  </si>
  <si>
    <t>[[15,1300121],[55,1300122],[95,1300123]]</t>
  </si>
  <si>
    <t>[[25,1300131],[65,1300132],[101,1300133]]</t>
  </si>
  <si>
    <t>[[35,1300141],[75,1300142],[110,1300143]]</t>
  </si>
  <si>
    <t>[12000000,13680000,15360000,17120000,18960000,20960000,24560000,28440000,32940000,37900000,43300000,49300000,56060000,63560000,72120000,80680000,89240000,97800000,106360000,114920000,123480000,132040000,140600000,149160000,157720000,166280000,174840000,183400000,191960000,200520000,209080000,217640000,226200000,234760000,243320000,251880000,260440000,269000000,277560000,286120000,294680000,303240000,311800000,320360000,328920000,337480000,346040000,354600000,363160000,371720000,380280000,388840000,397400000,405960000,414520000,423080000,431640000,440200000,448760000,457320000,465880000,474440000,483000000,491560000,500120000,508680000,517240000,525800000,534360000,542920000,551480000,560040000,568600000,577160000,585720000,594280000,602840000,611400000,619960000,628520000,637080000,645640000,654200000,662760000,671320000,679880000,688440000,697000000,705560000,714120000,722680000,731240000,739800000,748360000,756920000,765480000,774040000,782600000,791160000,799720000,808280000,816840000,825400000,833960000,842520000,851080000,859640000,868200000,876760000,885320000]</t>
  </si>
  <si>
    <t>[{attr_atkp_person,100},{attr_atkp_red,100},{attr_atkp_person,100},{attr_atkp_red,100},{attr_atkp_person,100},{attr_atkp_red,100},{attr_atkp_person,100},{attr_atkp_red,100},{attr_atkp_person,100},{attr_atkp_red,100},{attr_atkp_person,100},{attr_atkp_red,100},{attr_atkp_person,100},{attr_atkp_red,100},{attr_atkp_person,100}]</t>
  </si>
  <si>
    <t>[1,2,1,2,1,2,1,2,1,2,1,2,1,2,1]</t>
  </si>
  <si>
    <t>[100,200,300,400,500,600,700,800,900,1000,1100,1200]</t>
  </si>
  <si>
    <t>p0005</t>
  </si>
  <si>
    <t>史诗红-过热小莫</t>
  </si>
  <si>
    <t>[1400110,1400111,1400112,1400113]</t>
  </si>
  <si>
    <t>[[5,1400111],[45,1400112],[85,1400113]]</t>
  </si>
  <si>
    <t>[[15,1400121],[55,1400122],[95,1400123]]</t>
  </si>
  <si>
    <t>[[25,1400131],[65,1400132],[101,1400133]]</t>
  </si>
  <si>
    <t>[[35,1400141],[75,1400142],[110,1400143]]</t>
  </si>
  <si>
    <t>传说红-火花姬</t>
  </si>
  <si>
    <t>[1500110,1500111,1500112,1500113]</t>
  </si>
  <si>
    <t>[[5,1500111],[45,1500112],[85,1500113]]</t>
  </si>
  <si>
    <t>[[15,1500121],[55,1500122],[95,1500123]]</t>
  </si>
  <si>
    <t>[[25,1500131],[65,1500132],[101,1500133]]</t>
  </si>
  <si>
    <t>[[35,1500141],[75,1500142],[110,1500143]]</t>
  </si>
  <si>
    <t>传说红-废铁老爹</t>
  </si>
  <si>
    <t>[1500210,1500211,1500212,1500213]</t>
  </si>
  <si>
    <t>[[5,1500211],[45,1500212],[85,1500213]]</t>
  </si>
  <si>
    <t>[[15,1500221],[55,1500222],[95,1500223]]</t>
  </si>
  <si>
    <t>[[25,1500231],[65,1500232],[101,1500233]]</t>
  </si>
  <si>
    <t>[[35,1500241],[75,1500242],[110,1500243]]</t>
  </si>
  <si>
    <t>神话红-血祭修女</t>
  </si>
  <si>
    <t>[1600110,1600111,1600112,1600113]</t>
  </si>
  <si>
    <t>[[5,1600111],[45,1600112],[85,1600113]]</t>
  </si>
  <si>
    <t>[[15,1600121],[55,1600122],[95,1600123]]</t>
  </si>
  <si>
    <t>[[25,1600131],[65,1600132],[101,1600133]]</t>
  </si>
  <si>
    <t>[[35,1600141],[75,1600142],[110,1600143]]</t>
  </si>
  <si>
    <t>稀有黄-甲虫武士</t>
  </si>
  <si>
    <t>[2300110,2300111,2300112,2300113]</t>
  </si>
  <si>
    <t>[[5,2300111],[45,2300112],[85,2300113]]</t>
  </si>
  <si>
    <t>[[15,2300121],[55,2300122],[95,2300123]]</t>
  </si>
  <si>
    <t>[[25,2300131],[65,2300132],[101,2300133]]</t>
  </si>
  <si>
    <t>[[35,2300141],[75,2300142],[110,2300143]]</t>
  </si>
  <si>
    <t>[{attr_atkp_person,100},{attr_atkp_yellow,100},{attr_atkp_person,100},{attr_atkp_yellow,100},{attr_atkp_person,100},{attr_atkp_yellow,100},{attr_atkp_person,100},{attr_atkp_yellow,100},{attr_atkp_person,100},{attr_atkp_yellow,100},{attr_atkp_person,100},{attr_atkp_yellow,100},{attr_atkp_person,100},{attr_atkp_yellow,100},{attr_atkp_person,100}]</t>
  </si>
  <si>
    <t>史诗黄-平底锅战神</t>
  </si>
  <si>
    <t>[2400110,2400111,2400112,2400113]</t>
  </si>
  <si>
    <t>[[5,2400111],[45,2400112],[85,2400113]]</t>
  </si>
  <si>
    <t>[[15,2400121],[55,2400122],[95,2400123]]</t>
  </si>
  <si>
    <t>[[25,2400131],[65,2400132],[101,2400133]]</t>
  </si>
  <si>
    <t>[[35,2400141],[75,2400142],[110,2400143]]</t>
  </si>
  <si>
    <t>传说黄-科技狼人</t>
  </si>
  <si>
    <t>[2500110,2500111,2500112,2500113]</t>
  </si>
  <si>
    <t>[[5,2500111],[45,2500112],[85,2500113]]</t>
  </si>
  <si>
    <t>[[15,2500121],[55,2500122],[95,2500123]]</t>
  </si>
  <si>
    <t>[[25,2500131],[65,2500132],[101,2500133]]</t>
  </si>
  <si>
    <t>[[35,2500141],[75,2500142],[110,2500143]]</t>
  </si>
  <si>
    <t>传说黄-电锤狂战</t>
  </si>
  <si>
    <t>[2500210,2500211,2500212,2500213]</t>
  </si>
  <si>
    <t>[[5,2500211],[45,2500212],[85,2500213]]</t>
  </si>
  <si>
    <t>[[15,2500221],[55,2500222],[95,2500223]]</t>
  </si>
  <si>
    <t>[[25,2500231],[65,2500232],[101,2500233]]</t>
  </si>
  <si>
    <t>[[35,2500241],[75,2500242],[110,2500243]]</t>
  </si>
  <si>
    <t>神话黄-闪送雷神</t>
  </si>
  <si>
    <t>[2600110,2600111,2600112,2600113]</t>
  </si>
  <si>
    <t>[[5,2600111],[45,2600112],[85,2600113]]</t>
  </si>
  <si>
    <t>[[15,2600121],[55,2600122],[95,2600123]]</t>
  </si>
  <si>
    <t>[[25,2600131],[65,2600132],[101,2600133]]</t>
  </si>
  <si>
    <t>[[35,2600141],[75,2600142],[110,2600143]]</t>
  </si>
  <si>
    <t>稀有绿-荒野镖客</t>
  </si>
  <si>
    <t>[3300110,3300111,3300112,3300113]</t>
  </si>
  <si>
    <t>[[5,3300111],[45,3300112],[85,3300113]]</t>
  </si>
  <si>
    <t>[[15,3300121],[55,3300122],[95,3300123]]</t>
  </si>
  <si>
    <t>[[25,3300131],[65,3300132],[101,3300133]]</t>
  </si>
  <si>
    <t>[[35,3300141],[75,3300142],[110,3300143]]</t>
  </si>
  <si>
    <t>[{attr_atkp_person,100},{attr_atkp_green,100},{attr_atkp_person,100},{attr_atkp_green,100},{attr_atkp_person,100},{attr_atkp_green,100},{attr_atkp_person,100},{attr_atkp_green,100},{attr_atkp_person,100},{attr_atkp_green,100},{attr_atkp_person,100},{attr_atkp_green,100},{attr_atkp_person,100},{attr_atkp_green,100},{attr_atkp_person,100}]</t>
  </si>
  <si>
    <t>史诗绿-光合特工</t>
  </si>
  <si>
    <t>[3400110,3400111,3400112,3400113]</t>
  </si>
  <si>
    <t>[[5,3400111],[45,3400112],[85,3400113]]</t>
  </si>
  <si>
    <t>[[15,3400121],[55,3400122],[95,3400123]]</t>
  </si>
  <si>
    <t>[[25,3400131],[65,3400132],[101,3400133]]</t>
  </si>
  <si>
    <t>[[35,3400141],[75,3400142],[110,3400143]]</t>
  </si>
  <si>
    <t>传说绿-快递仙人</t>
  </si>
  <si>
    <t>[3500110,3500111,3500112,3500113]</t>
  </si>
  <si>
    <t>[[5,3500111],[45,3500112],[85,3500113]]</t>
  </si>
  <si>
    <t>[[15,3500121],[55,3500122],[95,3500123]]</t>
  </si>
  <si>
    <t>[[25,3500131],[65,3500132],[101,3500133]]</t>
  </si>
  <si>
    <t>[[35,3500141],[75,3500142],[110,3500143]]</t>
  </si>
  <si>
    <t>传说绿-树懒镖师</t>
  </si>
  <si>
    <t>[3500210,3500211,3500212,3500213]</t>
  </si>
  <si>
    <t>[[5,3500211],[45,3500212],[85,3500213]]</t>
  </si>
  <si>
    <t>[[15,3500221],[55,3500222],[95,3500223]]</t>
  </si>
  <si>
    <t>[[25,3500231],[65,3500232],[101,3500233]]</t>
  </si>
  <si>
    <t>[[35,3500241],[75,3500242],[110,3500243]]</t>
  </si>
  <si>
    <t>稀有蓝-气泡柴犬</t>
  </si>
  <si>
    <t>[4300110,4300111,4300112,4300113]</t>
  </si>
  <si>
    <t>[[5,4300111],[45,4300112],[85,4300113]]</t>
  </si>
  <si>
    <t>[[15,4300121],[55,4300122],[95,4300123]]</t>
  </si>
  <si>
    <t>[[25,4300131],[65,4300132],[101,4300133]]</t>
  </si>
  <si>
    <t>[[35,4300141],[75,4300142],[110,4300143]]</t>
  </si>
  <si>
    <t>[{attr_atkp_person,100},{attr_atkp_blue,100},{attr_atkp_person,100},{attr_atkp_blue,100},{attr_atkp_person,100},{attr_atkp_blue,100},{attr_atkp_person,100},{attr_atkp_blue,100},{attr_atkp_person,100},{attr_atkp_blue,100},{attr_atkp_person,100},{attr_atkp_blue,100},{attr_atkp_person,100},{attr_atkp_blue,100},{attr_atkp_person,100}]</t>
  </si>
  <si>
    <t>史诗蓝-海的女儿</t>
  </si>
  <si>
    <t>[4400110,4400111,4400112,4400113]</t>
  </si>
  <si>
    <t>[[5,4400111],[45,4400112],[85,4400113]]</t>
  </si>
  <si>
    <t>[[15,4400121],[55,4400122],[95,4400123]]</t>
  </si>
  <si>
    <t>[[25,4400131],[65,4400132],[101,4400133]]</t>
  </si>
  <si>
    <t>[[35,4400141],[75,4400142],[110,4400143]]</t>
  </si>
  <si>
    <t>传说蓝-冰鲜队长</t>
  </si>
  <si>
    <t>[4500110,4500111,4500112,4500113]</t>
  </si>
  <si>
    <t>[[5,4500111],[45,4500112],[85,4500113]]</t>
  </si>
  <si>
    <t>[[15,4500121],[55,4500122],[95,4500123]]</t>
  </si>
  <si>
    <t>[[25,4500131],[65,4500132],[101,4500133]]</t>
  </si>
  <si>
    <t>[[35,4500141],[75,4500142],[110,4500143]]</t>
  </si>
  <si>
    <t>传说蓝-外卖天使</t>
  </si>
  <si>
    <t>[4500210,4500211,4500212,4500213]</t>
  </si>
  <si>
    <t>[[5,4500211],[45,4500212],[85,4500213]]</t>
  </si>
  <si>
    <t>[[15,4500221],[55,4500222],[95,4500223]]</t>
  </si>
  <si>
    <t>[[25,4500231],[65,4500232],[101,4500233]]</t>
  </si>
  <si>
    <t>[[35,4500241],[75,4500242],[110,4500243]]</t>
  </si>
  <si>
    <t>稀有紫-圣盾卫士</t>
  </si>
  <si>
    <t>[5300110,5300111,5300112,5300113]</t>
  </si>
  <si>
    <t>[[5,5300111],[45,5300112],[85,5300113]]</t>
  </si>
  <si>
    <t>[[15,5300121],[55,5300122],[95,5300123]]</t>
  </si>
  <si>
    <t>[[25,5300131],[65,5300132],[101,5300133]]</t>
  </si>
  <si>
    <t>[[35,5300141],[75,5300142],[110,5300143]]</t>
  </si>
  <si>
    <t>史诗紫-混沌巫师</t>
  </si>
  <si>
    <t>[5400110,5400111,5400112,5400113]</t>
  </si>
  <si>
    <t>[[5,5400111],[45,5400112],[85,5400113]]</t>
  </si>
  <si>
    <t>[[15,5400121],[55,5400122],[95,5400123]]</t>
  </si>
  <si>
    <t>[[25,5400131],[65,5400132],[101,5400133]]</t>
  </si>
  <si>
    <t>[[35,5400141],[75,5400142],[110,5400143]]</t>
  </si>
  <si>
    <t>传说橙-血族快递伯爵</t>
  </si>
  <si>
    <t>[5500110,5500111,5500112,5500113]</t>
  </si>
  <si>
    <t>[[5,5500111],[45,5500112],[85,5500113]]</t>
  </si>
  <si>
    <t>[[15,5500121],[55,5500122],[95,5500123]]</t>
  </si>
  <si>
    <t>[[25,5500131],[65,5500132],[101,5500133]]</t>
  </si>
  <si>
    <t>[[35,5500141],[75,5500142],[110,5500143]]</t>
  </si>
  <si>
    <t>传说橙-死灵法师</t>
  </si>
  <si>
    <t>[5500210,5500211,5500212,5500213]</t>
  </si>
  <si>
    <t>[[5,5500211],[45,5500212],[85,5500213]]</t>
  </si>
  <si>
    <t>[[15,5500221],[55,5500222],[95,5500223]]</t>
  </si>
  <si>
    <t>[[25,5500231],[65,5500232],[101,5500233]]</t>
  </si>
  <si>
    <t>[[35,5500241],[75,5500242],[110,5500243]]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</si>
</sst>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Font="1" applyAlignment="1">
      <alignment horizontal="righ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workbookViewId="0">
      <pane xSplit="2" ySplit="4" topLeftCell="C11" activePane="bottomRight" state="frozen"/>
      <selection/>
      <selection pane="topRight"/>
      <selection pane="bottomLeft"/>
      <selection pane="bottomRight" activeCell="F30" sqref="F30:L30"/>
    </sheetView>
  </sheetViews>
  <sheetFormatPr defaultColWidth="9" defaultRowHeight="14.5"/>
  <cols>
    <col min="1" max="1" width="7.75454545454545" style="2" customWidth="1"/>
    <col min="2" max="2" width="12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7.37272727272727" style="3" customWidth="1"/>
    <col min="14" max="14" width="12.2545454545455" style="3" customWidth="1"/>
    <col min="15" max="15" width="11.8181818181818" style="3" customWidth="1"/>
    <col min="16" max="16" width="12.4545454545455" style="3" customWidth="1"/>
    <col min="17" max="17" width="15.5454545454545" style="3" customWidth="1"/>
    <col min="18" max="20" width="9" style="3"/>
    <col min="21" max="22" width="11.3636363636364" style="3" customWidth="1"/>
    <col min="23" max="16384" width="9" style="3"/>
  </cols>
  <sheetData>
    <row r="1" ht="17.25" spans="1:22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7" t="s">
        <v>17</v>
      </c>
      <c r="S1" s="7" t="s">
        <v>18</v>
      </c>
      <c r="T1" s="7" t="s">
        <v>19</v>
      </c>
      <c r="U1" s="11" t="s">
        <v>20</v>
      </c>
      <c r="V1" s="11" t="s">
        <v>21</v>
      </c>
    </row>
    <row r="2" ht="17.25" spans="1:22">
      <c r="A2" s="4" t="s">
        <v>22</v>
      </c>
      <c r="B2" s="5" t="s">
        <v>23</v>
      </c>
      <c r="C2" s="4" t="s">
        <v>22</v>
      </c>
      <c r="D2" s="6" t="s">
        <v>22</v>
      </c>
      <c r="E2" s="7" t="s">
        <v>22</v>
      </c>
      <c r="F2" s="7" t="s">
        <v>22</v>
      </c>
      <c r="G2" s="7" t="s">
        <v>22</v>
      </c>
      <c r="H2" s="9" t="s">
        <v>22</v>
      </c>
      <c r="I2" s="7" t="s">
        <v>22</v>
      </c>
      <c r="J2" s="7" t="s">
        <v>22</v>
      </c>
      <c r="K2" s="7" t="s">
        <v>22</v>
      </c>
      <c r="L2" s="7" t="s">
        <v>22</v>
      </c>
      <c r="M2" s="7" t="s">
        <v>22</v>
      </c>
      <c r="N2" s="7" t="s">
        <v>22</v>
      </c>
      <c r="O2" s="12" t="s">
        <v>22</v>
      </c>
      <c r="P2" s="12" t="s">
        <v>22</v>
      </c>
      <c r="Q2" s="12" t="s">
        <v>22</v>
      </c>
      <c r="R2" s="7" t="s">
        <v>24</v>
      </c>
      <c r="S2" s="7" t="s">
        <v>24</v>
      </c>
      <c r="T2" s="7" t="s">
        <v>22</v>
      </c>
      <c r="U2" s="12" t="s">
        <v>22</v>
      </c>
      <c r="V2" s="12" t="s">
        <v>22</v>
      </c>
    </row>
    <row r="3" s="1" customFormat="1" ht="17.25" spans="1:22">
      <c r="A3" s="4" t="s">
        <v>25</v>
      </c>
      <c r="B3" s="5" t="s">
        <v>26</v>
      </c>
      <c r="C3" s="4" t="s">
        <v>27</v>
      </c>
      <c r="D3" s="6" t="s">
        <v>28</v>
      </c>
      <c r="E3" s="7" t="s">
        <v>29</v>
      </c>
      <c r="F3" s="7" t="s">
        <v>30</v>
      </c>
      <c r="G3" s="7" t="s">
        <v>31</v>
      </c>
      <c r="H3" s="9" t="s">
        <v>32</v>
      </c>
      <c r="I3" s="7" t="s">
        <v>33</v>
      </c>
      <c r="J3" s="7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11" t="s">
        <v>39</v>
      </c>
      <c r="P3" s="11" t="s">
        <v>40</v>
      </c>
      <c r="Q3" s="11" t="s">
        <v>41</v>
      </c>
      <c r="R3" s="7" t="s">
        <v>42</v>
      </c>
      <c r="S3" s="7" t="s">
        <v>43</v>
      </c>
      <c r="T3" s="7" t="s">
        <v>44</v>
      </c>
      <c r="U3" s="11" t="s">
        <v>45</v>
      </c>
      <c r="V3" s="11" t="s">
        <v>46</v>
      </c>
    </row>
    <row r="4" s="1" customFormat="1" ht="17.25" spans="1:22">
      <c r="A4" s="10" t="s">
        <v>47</v>
      </c>
      <c r="B4" s="5" t="s">
        <v>48</v>
      </c>
      <c r="C4" s="10" t="s">
        <v>47</v>
      </c>
      <c r="D4" s="6" t="s">
        <v>47</v>
      </c>
      <c r="E4" s="7" t="s">
        <v>47</v>
      </c>
      <c r="F4" s="7" t="s">
        <v>49</v>
      </c>
      <c r="G4" s="7" t="s">
        <v>47</v>
      </c>
      <c r="H4" s="9" t="s">
        <v>47</v>
      </c>
      <c r="I4" s="13" t="s">
        <v>50</v>
      </c>
      <c r="J4" s="13" t="s">
        <v>50</v>
      </c>
      <c r="K4" s="13" t="s">
        <v>50</v>
      </c>
      <c r="L4" s="13" t="s">
        <v>50</v>
      </c>
      <c r="M4" s="7" t="s">
        <v>49</v>
      </c>
      <c r="N4" s="7" t="s">
        <v>49</v>
      </c>
      <c r="O4" s="11" t="s">
        <v>51</v>
      </c>
      <c r="P4" s="11" t="s">
        <v>49</v>
      </c>
      <c r="Q4" s="11" t="s">
        <v>49</v>
      </c>
      <c r="R4" s="7" t="s">
        <v>48</v>
      </c>
      <c r="S4" s="7" t="s">
        <v>48</v>
      </c>
      <c r="T4" s="7" t="s">
        <v>47</v>
      </c>
      <c r="U4" s="11" t="s">
        <v>47</v>
      </c>
      <c r="V4" s="11" t="s">
        <v>47</v>
      </c>
    </row>
    <row r="5" spans="1:22">
      <c r="A5" s="2">
        <v>13001</v>
      </c>
      <c r="B5" s="2" t="s">
        <v>52</v>
      </c>
      <c r="C5" s="3">
        <v>1</v>
      </c>
      <c r="D5" s="3">
        <v>3</v>
      </c>
      <c r="E5" s="3">
        <v>3</v>
      </c>
      <c r="F5" s="3" t="s">
        <v>53</v>
      </c>
      <c r="G5" s="3">
        <v>1300120</v>
      </c>
      <c r="H5" s="3">
        <v>1</v>
      </c>
      <c r="I5" s="3" t="s">
        <v>54</v>
      </c>
      <c r="J5" s="3" t="s">
        <v>55</v>
      </c>
      <c r="K5" s="3" t="s">
        <v>56</v>
      </c>
      <c r="L5" s="3" t="s">
        <v>57</v>
      </c>
      <c r="M5" s="3" t="s">
        <v>58</v>
      </c>
      <c r="N5" s="3" t="s">
        <v>58</v>
      </c>
      <c r="O5" s="3" t="s">
        <v>59</v>
      </c>
      <c r="P5" s="3" t="s">
        <v>60</v>
      </c>
      <c r="Q5" s="3" t="s">
        <v>61</v>
      </c>
      <c r="R5" s="14" t="s">
        <v>62</v>
      </c>
      <c r="S5" s="15">
        <v>1</v>
      </c>
      <c r="T5" s="15">
        <f t="shared" ref="T5:T9" si="0">A5</f>
        <v>13001</v>
      </c>
      <c r="U5" s="3">
        <v>68</v>
      </c>
      <c r="V5" s="3">
        <v>73</v>
      </c>
    </row>
    <row r="6" spans="1:22">
      <c r="A6" s="2">
        <v>14001</v>
      </c>
      <c r="B6" s="2" t="s">
        <v>63</v>
      </c>
      <c r="C6" s="3">
        <v>1</v>
      </c>
      <c r="D6" s="3">
        <v>3</v>
      </c>
      <c r="E6" s="3">
        <v>4</v>
      </c>
      <c r="F6" s="3" t="s">
        <v>64</v>
      </c>
      <c r="G6" s="3">
        <v>1400120</v>
      </c>
      <c r="H6" s="3">
        <v>2</v>
      </c>
      <c r="I6" s="3" t="s">
        <v>65</v>
      </c>
      <c r="J6" s="3" t="s">
        <v>66</v>
      </c>
      <c r="K6" s="3" t="s">
        <v>67</v>
      </c>
      <c r="L6" s="3" t="s">
        <v>68</v>
      </c>
      <c r="M6" s="3" t="s">
        <v>58</v>
      </c>
      <c r="N6" s="3" t="s">
        <v>58</v>
      </c>
      <c r="O6" s="3" t="s">
        <v>59</v>
      </c>
      <c r="P6" s="3" t="s">
        <v>60</v>
      </c>
      <c r="Q6" s="3" t="s">
        <v>61</v>
      </c>
      <c r="R6" s="14" t="s">
        <v>62</v>
      </c>
      <c r="S6" s="3">
        <v>1</v>
      </c>
      <c r="T6" s="15">
        <f t="shared" si="0"/>
        <v>14001</v>
      </c>
      <c r="U6" s="3">
        <v>68</v>
      </c>
      <c r="V6" s="3">
        <v>74</v>
      </c>
    </row>
    <row r="7" spans="1:22">
      <c r="A7" s="2">
        <v>15001</v>
      </c>
      <c r="B7" s="2" t="s">
        <v>69</v>
      </c>
      <c r="C7" s="3">
        <v>1</v>
      </c>
      <c r="D7" s="3">
        <v>3</v>
      </c>
      <c r="E7" s="3">
        <v>5</v>
      </c>
      <c r="F7" s="3" t="s">
        <v>70</v>
      </c>
      <c r="G7" s="3">
        <v>1500120</v>
      </c>
      <c r="H7" s="3">
        <v>2</v>
      </c>
      <c r="I7" s="3" t="s">
        <v>71</v>
      </c>
      <c r="J7" s="3" t="s">
        <v>72</v>
      </c>
      <c r="K7" s="3" t="s">
        <v>73</v>
      </c>
      <c r="L7" s="3" t="s">
        <v>74</v>
      </c>
      <c r="M7" s="3" t="s">
        <v>58</v>
      </c>
      <c r="N7" s="3" t="s">
        <v>58</v>
      </c>
      <c r="O7" s="3" t="s">
        <v>59</v>
      </c>
      <c r="P7" s="3" t="s">
        <v>60</v>
      </c>
      <c r="Q7" s="3" t="s">
        <v>61</v>
      </c>
      <c r="R7" s="14" t="s">
        <v>62</v>
      </c>
      <c r="S7" s="3">
        <v>1</v>
      </c>
      <c r="T7" s="15">
        <f t="shared" si="0"/>
        <v>15001</v>
      </c>
      <c r="U7" s="3">
        <v>68</v>
      </c>
      <c r="V7" s="3">
        <v>75</v>
      </c>
    </row>
    <row r="8" spans="1:22">
      <c r="A8" s="2">
        <v>15002</v>
      </c>
      <c r="B8" s="2" t="s">
        <v>75</v>
      </c>
      <c r="C8" s="3">
        <v>1</v>
      </c>
      <c r="D8" s="3">
        <v>3</v>
      </c>
      <c r="E8" s="3">
        <v>5</v>
      </c>
      <c r="F8" s="3" t="s">
        <v>76</v>
      </c>
      <c r="G8" s="3">
        <v>1500220</v>
      </c>
      <c r="H8" s="3">
        <v>2</v>
      </c>
      <c r="I8" s="3" t="s">
        <v>77</v>
      </c>
      <c r="J8" s="3" t="s">
        <v>78</v>
      </c>
      <c r="K8" s="3" t="s">
        <v>79</v>
      </c>
      <c r="L8" s="3" t="s">
        <v>80</v>
      </c>
      <c r="M8" s="3" t="s">
        <v>58</v>
      </c>
      <c r="N8" s="3" t="s">
        <v>58</v>
      </c>
      <c r="O8" s="3" t="s">
        <v>59</v>
      </c>
      <c r="P8" s="3" t="s">
        <v>60</v>
      </c>
      <c r="Q8" s="3" t="s">
        <v>61</v>
      </c>
      <c r="R8" s="14" t="s">
        <v>62</v>
      </c>
      <c r="S8" s="3">
        <v>1</v>
      </c>
      <c r="T8" s="15">
        <f t="shared" si="0"/>
        <v>15002</v>
      </c>
      <c r="U8" s="3">
        <v>68</v>
      </c>
      <c r="V8" s="3">
        <v>75</v>
      </c>
    </row>
    <row r="9" spans="1:22">
      <c r="A9" s="2">
        <v>16001</v>
      </c>
      <c r="B9" s="2" t="s">
        <v>81</v>
      </c>
      <c r="C9" s="3">
        <v>1</v>
      </c>
      <c r="D9" s="3">
        <v>3</v>
      </c>
      <c r="E9" s="3">
        <v>6</v>
      </c>
      <c r="F9" s="3" t="s">
        <v>82</v>
      </c>
      <c r="G9" s="3">
        <v>1600120</v>
      </c>
      <c r="H9" s="3">
        <v>2</v>
      </c>
      <c r="I9" s="3" t="s">
        <v>83</v>
      </c>
      <c r="J9" s="3" t="s">
        <v>84</v>
      </c>
      <c r="K9" s="3" t="s">
        <v>85</v>
      </c>
      <c r="L9" s="3" t="s">
        <v>86</v>
      </c>
      <c r="M9" s="3" t="s">
        <v>58</v>
      </c>
      <c r="N9" s="3" t="s">
        <v>58</v>
      </c>
      <c r="O9" s="3" t="s">
        <v>59</v>
      </c>
      <c r="P9" s="3" t="s">
        <v>60</v>
      </c>
      <c r="Q9" s="3" t="s">
        <v>61</v>
      </c>
      <c r="R9" s="14" t="s">
        <v>62</v>
      </c>
      <c r="S9" s="3">
        <v>1</v>
      </c>
      <c r="T9" s="15">
        <f t="shared" si="0"/>
        <v>16001</v>
      </c>
      <c r="U9" s="3">
        <v>68</v>
      </c>
      <c r="V9" s="3">
        <v>76</v>
      </c>
    </row>
    <row r="11" spans="1:22">
      <c r="A11" s="2">
        <v>23001</v>
      </c>
      <c r="B11" s="2" t="s">
        <v>87</v>
      </c>
      <c r="C11" s="3">
        <v>2</v>
      </c>
      <c r="D11" s="3">
        <v>2</v>
      </c>
      <c r="E11" s="3">
        <v>3</v>
      </c>
      <c r="F11" s="3" t="s">
        <v>88</v>
      </c>
      <c r="G11" s="3">
        <v>2300120</v>
      </c>
      <c r="H11" s="3">
        <v>1</v>
      </c>
      <c r="I11" s="3" t="s">
        <v>89</v>
      </c>
      <c r="J11" s="3" t="s">
        <v>90</v>
      </c>
      <c r="K11" s="3" t="s">
        <v>91</v>
      </c>
      <c r="L11" s="3" t="s">
        <v>92</v>
      </c>
      <c r="M11" s="3" t="s">
        <v>58</v>
      </c>
      <c r="N11" s="3" t="s">
        <v>58</v>
      </c>
      <c r="O11" s="3" t="s">
        <v>93</v>
      </c>
      <c r="P11" s="3" t="s">
        <v>60</v>
      </c>
      <c r="Q11" s="3" t="s">
        <v>61</v>
      </c>
      <c r="R11" s="14" t="s">
        <v>62</v>
      </c>
      <c r="S11" s="3">
        <v>1</v>
      </c>
      <c r="T11" s="15">
        <f t="shared" ref="T11:T15" si="1">A11</f>
        <v>23001</v>
      </c>
      <c r="U11" s="3">
        <v>69</v>
      </c>
      <c r="V11" s="3">
        <v>73</v>
      </c>
    </row>
    <row r="12" spans="1:22">
      <c r="A12" s="2">
        <v>24001</v>
      </c>
      <c r="B12" s="2" t="s">
        <v>94</v>
      </c>
      <c r="C12" s="3">
        <v>2</v>
      </c>
      <c r="D12" s="3">
        <v>2</v>
      </c>
      <c r="E12" s="3">
        <v>4</v>
      </c>
      <c r="F12" s="3" t="s">
        <v>95</v>
      </c>
      <c r="G12" s="3">
        <v>2400120</v>
      </c>
      <c r="H12" s="3">
        <v>1</v>
      </c>
      <c r="I12" s="3" t="s">
        <v>96</v>
      </c>
      <c r="J12" s="3" t="s">
        <v>97</v>
      </c>
      <c r="K12" s="3" t="s">
        <v>98</v>
      </c>
      <c r="L12" s="3" t="s">
        <v>99</v>
      </c>
      <c r="M12" s="3" t="s">
        <v>58</v>
      </c>
      <c r="N12" s="3" t="s">
        <v>58</v>
      </c>
      <c r="O12" s="3" t="s">
        <v>93</v>
      </c>
      <c r="P12" s="3" t="s">
        <v>60</v>
      </c>
      <c r="Q12" s="3" t="s">
        <v>61</v>
      </c>
      <c r="R12" s="14" t="s">
        <v>62</v>
      </c>
      <c r="S12" s="3">
        <v>1</v>
      </c>
      <c r="T12" s="15">
        <f t="shared" si="1"/>
        <v>24001</v>
      </c>
      <c r="U12" s="3">
        <v>69</v>
      </c>
      <c r="V12" s="3">
        <v>74</v>
      </c>
    </row>
    <row r="13" spans="1:22">
      <c r="A13" s="2">
        <v>25001</v>
      </c>
      <c r="B13" s="2" t="s">
        <v>100</v>
      </c>
      <c r="C13" s="3">
        <v>2</v>
      </c>
      <c r="D13" s="3">
        <v>2</v>
      </c>
      <c r="E13" s="3">
        <v>5</v>
      </c>
      <c r="F13" s="3" t="s">
        <v>101</v>
      </c>
      <c r="G13" s="3">
        <v>2500120</v>
      </c>
      <c r="H13" s="3">
        <v>1</v>
      </c>
      <c r="I13" s="3" t="s">
        <v>102</v>
      </c>
      <c r="J13" s="3" t="s">
        <v>103</v>
      </c>
      <c r="K13" s="3" t="s">
        <v>104</v>
      </c>
      <c r="L13" s="3" t="s">
        <v>105</v>
      </c>
      <c r="M13" s="3" t="s">
        <v>58</v>
      </c>
      <c r="N13" s="3" t="s">
        <v>58</v>
      </c>
      <c r="O13" s="3" t="s">
        <v>93</v>
      </c>
      <c r="P13" s="3" t="s">
        <v>60</v>
      </c>
      <c r="Q13" s="3" t="s">
        <v>61</v>
      </c>
      <c r="R13" s="14" t="s">
        <v>62</v>
      </c>
      <c r="S13" s="3">
        <v>1</v>
      </c>
      <c r="T13" s="15">
        <f t="shared" si="1"/>
        <v>25001</v>
      </c>
      <c r="U13" s="3">
        <v>69</v>
      </c>
      <c r="V13" s="3">
        <v>75</v>
      </c>
    </row>
    <row r="14" spans="1:22">
      <c r="A14" s="2">
        <v>25002</v>
      </c>
      <c r="B14" s="2" t="s">
        <v>106</v>
      </c>
      <c r="C14" s="3">
        <v>2</v>
      </c>
      <c r="D14" s="3">
        <v>2</v>
      </c>
      <c r="E14" s="3">
        <v>5</v>
      </c>
      <c r="F14" s="3" t="s">
        <v>107</v>
      </c>
      <c r="G14" s="3">
        <v>2500220</v>
      </c>
      <c r="H14" s="3">
        <v>1</v>
      </c>
      <c r="I14" s="3" t="s">
        <v>108</v>
      </c>
      <c r="J14" s="3" t="s">
        <v>109</v>
      </c>
      <c r="K14" s="3" t="s">
        <v>110</v>
      </c>
      <c r="L14" s="3" t="s">
        <v>111</v>
      </c>
      <c r="M14" s="3" t="s">
        <v>58</v>
      </c>
      <c r="N14" s="3" t="s">
        <v>58</v>
      </c>
      <c r="O14" s="3" t="s">
        <v>93</v>
      </c>
      <c r="P14" s="3" t="s">
        <v>60</v>
      </c>
      <c r="Q14" s="3" t="s">
        <v>61</v>
      </c>
      <c r="R14" s="14" t="s">
        <v>62</v>
      </c>
      <c r="S14" s="3">
        <v>1</v>
      </c>
      <c r="T14" s="15">
        <f t="shared" si="1"/>
        <v>25002</v>
      </c>
      <c r="U14" s="3">
        <v>69</v>
      </c>
      <c r="V14" s="3">
        <v>75</v>
      </c>
    </row>
    <row r="15" spans="1:22">
      <c r="A15" s="2">
        <v>26001</v>
      </c>
      <c r="B15" s="2" t="s">
        <v>112</v>
      </c>
      <c r="C15" s="3">
        <v>2</v>
      </c>
      <c r="D15" s="3">
        <v>2</v>
      </c>
      <c r="E15" s="3">
        <v>6</v>
      </c>
      <c r="F15" s="3" t="s">
        <v>113</v>
      </c>
      <c r="G15" s="3">
        <v>2600120</v>
      </c>
      <c r="H15" s="3">
        <v>1</v>
      </c>
      <c r="I15" s="3" t="s">
        <v>114</v>
      </c>
      <c r="J15" s="3" t="s">
        <v>115</v>
      </c>
      <c r="K15" s="3" t="s">
        <v>116</v>
      </c>
      <c r="L15" s="3" t="s">
        <v>117</v>
      </c>
      <c r="M15" s="3" t="s">
        <v>58</v>
      </c>
      <c r="N15" s="3" t="s">
        <v>58</v>
      </c>
      <c r="O15" s="3" t="s">
        <v>93</v>
      </c>
      <c r="P15" s="3" t="s">
        <v>60</v>
      </c>
      <c r="Q15" s="3" t="s">
        <v>61</v>
      </c>
      <c r="R15" s="14" t="s">
        <v>62</v>
      </c>
      <c r="S15" s="3">
        <v>1</v>
      </c>
      <c r="T15" s="15">
        <f t="shared" si="1"/>
        <v>26001</v>
      </c>
      <c r="U15" s="3">
        <v>69</v>
      </c>
      <c r="V15" s="3">
        <v>76</v>
      </c>
    </row>
    <row r="17" spans="1:22">
      <c r="A17" s="2">
        <v>33001</v>
      </c>
      <c r="B17" s="2" t="s">
        <v>118</v>
      </c>
      <c r="C17" s="3">
        <v>3</v>
      </c>
      <c r="D17" s="3">
        <v>1</v>
      </c>
      <c r="E17" s="3">
        <v>3</v>
      </c>
      <c r="F17" s="3" t="s">
        <v>119</v>
      </c>
      <c r="G17" s="3">
        <v>3300120</v>
      </c>
      <c r="H17" s="3">
        <v>1</v>
      </c>
      <c r="I17" s="3" t="s">
        <v>120</v>
      </c>
      <c r="J17" s="3" t="s">
        <v>121</v>
      </c>
      <c r="K17" s="3" t="s">
        <v>122</v>
      </c>
      <c r="L17" s="3" t="s">
        <v>123</v>
      </c>
      <c r="M17" s="3" t="s">
        <v>58</v>
      </c>
      <c r="N17" s="3" t="s">
        <v>58</v>
      </c>
      <c r="O17" s="3" t="s">
        <v>124</v>
      </c>
      <c r="P17" s="3" t="s">
        <v>60</v>
      </c>
      <c r="Q17" s="3" t="s">
        <v>61</v>
      </c>
      <c r="R17" s="14" t="s">
        <v>62</v>
      </c>
      <c r="S17" s="3">
        <v>1</v>
      </c>
      <c r="T17" s="15">
        <f t="shared" ref="T17:T20" si="2">A17</f>
        <v>33001</v>
      </c>
      <c r="U17" s="3">
        <v>70</v>
      </c>
      <c r="V17" s="3">
        <v>73</v>
      </c>
    </row>
    <row r="18" spans="1:22">
      <c r="A18" s="2">
        <v>34001</v>
      </c>
      <c r="B18" s="2" t="s">
        <v>125</v>
      </c>
      <c r="C18" s="3">
        <v>3</v>
      </c>
      <c r="D18" s="3">
        <v>1</v>
      </c>
      <c r="E18" s="3">
        <v>4</v>
      </c>
      <c r="F18" s="3" t="s">
        <v>126</v>
      </c>
      <c r="G18" s="3">
        <v>3400120</v>
      </c>
      <c r="H18" s="3">
        <v>1</v>
      </c>
      <c r="I18" s="3" t="s">
        <v>127</v>
      </c>
      <c r="J18" s="3" t="s">
        <v>128</v>
      </c>
      <c r="K18" s="3" t="s">
        <v>129</v>
      </c>
      <c r="L18" s="3" t="s">
        <v>130</v>
      </c>
      <c r="M18" s="3" t="s">
        <v>58</v>
      </c>
      <c r="N18" s="3" t="s">
        <v>58</v>
      </c>
      <c r="O18" s="3" t="s">
        <v>124</v>
      </c>
      <c r="P18" s="3" t="s">
        <v>60</v>
      </c>
      <c r="Q18" s="3" t="s">
        <v>61</v>
      </c>
      <c r="R18" s="14" t="s">
        <v>62</v>
      </c>
      <c r="S18" s="3">
        <v>1</v>
      </c>
      <c r="T18" s="15">
        <f t="shared" si="2"/>
        <v>34001</v>
      </c>
      <c r="U18" s="3">
        <v>70</v>
      </c>
      <c r="V18" s="3">
        <v>74</v>
      </c>
    </row>
    <row r="19" spans="1:22">
      <c r="A19" s="2">
        <v>35001</v>
      </c>
      <c r="B19" s="2" t="s">
        <v>131</v>
      </c>
      <c r="C19" s="3">
        <v>3</v>
      </c>
      <c r="D19" s="3">
        <v>1</v>
      </c>
      <c r="E19" s="3">
        <v>5</v>
      </c>
      <c r="F19" s="3" t="s">
        <v>132</v>
      </c>
      <c r="G19" s="3">
        <v>3500120</v>
      </c>
      <c r="H19" s="3">
        <v>1</v>
      </c>
      <c r="I19" s="3" t="s">
        <v>133</v>
      </c>
      <c r="J19" s="3" t="s">
        <v>134</v>
      </c>
      <c r="K19" s="3" t="s">
        <v>135</v>
      </c>
      <c r="L19" s="3" t="s">
        <v>136</v>
      </c>
      <c r="M19" s="3" t="s">
        <v>58</v>
      </c>
      <c r="N19" s="3" t="s">
        <v>58</v>
      </c>
      <c r="O19" s="3" t="s">
        <v>124</v>
      </c>
      <c r="P19" s="3" t="s">
        <v>60</v>
      </c>
      <c r="Q19" s="3" t="s">
        <v>61</v>
      </c>
      <c r="R19" s="14" t="s">
        <v>62</v>
      </c>
      <c r="S19" s="3">
        <v>1</v>
      </c>
      <c r="T19" s="15">
        <f t="shared" si="2"/>
        <v>35001</v>
      </c>
      <c r="U19" s="3">
        <v>70</v>
      </c>
      <c r="V19" s="3">
        <v>75</v>
      </c>
    </row>
    <row r="20" spans="1:22">
      <c r="A20" s="2">
        <v>35002</v>
      </c>
      <c r="B20" s="2" t="s">
        <v>137</v>
      </c>
      <c r="C20" s="3">
        <v>3</v>
      </c>
      <c r="D20" s="3">
        <v>1</v>
      </c>
      <c r="E20" s="3">
        <v>5</v>
      </c>
      <c r="F20" s="3" t="s">
        <v>138</v>
      </c>
      <c r="G20" s="3">
        <v>3500220</v>
      </c>
      <c r="H20" s="3">
        <v>1</v>
      </c>
      <c r="I20" s="3" t="s">
        <v>139</v>
      </c>
      <c r="J20" s="3" t="s">
        <v>140</v>
      </c>
      <c r="K20" s="3" t="s">
        <v>141</v>
      </c>
      <c r="L20" s="3" t="s">
        <v>142</v>
      </c>
      <c r="M20" s="3" t="s">
        <v>58</v>
      </c>
      <c r="N20" s="3" t="s">
        <v>58</v>
      </c>
      <c r="O20" s="3" t="s">
        <v>124</v>
      </c>
      <c r="P20" s="3" t="s">
        <v>60</v>
      </c>
      <c r="Q20" s="3" t="s">
        <v>61</v>
      </c>
      <c r="R20" s="14" t="s">
        <v>62</v>
      </c>
      <c r="S20" s="3">
        <v>1</v>
      </c>
      <c r="T20" s="15">
        <f t="shared" si="2"/>
        <v>35002</v>
      </c>
      <c r="U20" s="3">
        <v>70</v>
      </c>
      <c r="V20" s="3">
        <v>75</v>
      </c>
    </row>
    <row r="22" spans="1:22">
      <c r="A22" s="2">
        <v>43001</v>
      </c>
      <c r="B22" s="2" t="s">
        <v>143</v>
      </c>
      <c r="C22" s="3">
        <v>4</v>
      </c>
      <c r="D22" s="3">
        <v>1</v>
      </c>
      <c r="E22" s="3">
        <v>3</v>
      </c>
      <c r="F22" s="3" t="s">
        <v>144</v>
      </c>
      <c r="G22" s="3">
        <v>4300120</v>
      </c>
      <c r="H22" s="3">
        <v>1</v>
      </c>
      <c r="I22" s="3" t="s">
        <v>145</v>
      </c>
      <c r="J22" s="3" t="s">
        <v>146</v>
      </c>
      <c r="K22" s="3" t="s">
        <v>147</v>
      </c>
      <c r="L22" s="3" t="s">
        <v>148</v>
      </c>
      <c r="M22" s="3" t="s">
        <v>58</v>
      </c>
      <c r="N22" s="3" t="s">
        <v>58</v>
      </c>
      <c r="O22" s="3" t="s">
        <v>149</v>
      </c>
      <c r="P22" s="3" t="s">
        <v>60</v>
      </c>
      <c r="Q22" s="3" t="s">
        <v>61</v>
      </c>
      <c r="R22" s="14" t="s">
        <v>62</v>
      </c>
      <c r="S22" s="3">
        <v>1</v>
      </c>
      <c r="T22" s="15">
        <f t="shared" ref="T22:T25" si="3">A22</f>
        <v>43001</v>
      </c>
      <c r="U22" s="3">
        <v>71</v>
      </c>
      <c r="V22" s="3">
        <v>73</v>
      </c>
    </row>
    <row r="23" spans="1:22">
      <c r="A23" s="2">
        <v>44001</v>
      </c>
      <c r="B23" s="2" t="s">
        <v>150</v>
      </c>
      <c r="C23" s="3">
        <v>4</v>
      </c>
      <c r="D23" s="3">
        <v>1</v>
      </c>
      <c r="E23" s="3">
        <v>4</v>
      </c>
      <c r="F23" s="3" t="s">
        <v>151</v>
      </c>
      <c r="G23" s="3">
        <v>4400120</v>
      </c>
      <c r="H23" s="3">
        <v>1</v>
      </c>
      <c r="I23" s="3" t="s">
        <v>152</v>
      </c>
      <c r="J23" s="3" t="s">
        <v>153</v>
      </c>
      <c r="K23" s="3" t="s">
        <v>154</v>
      </c>
      <c r="L23" s="3" t="s">
        <v>155</v>
      </c>
      <c r="M23" s="3" t="s">
        <v>58</v>
      </c>
      <c r="N23" s="3" t="s">
        <v>58</v>
      </c>
      <c r="O23" s="3" t="s">
        <v>149</v>
      </c>
      <c r="P23" s="3" t="s">
        <v>60</v>
      </c>
      <c r="Q23" s="3" t="s">
        <v>61</v>
      </c>
      <c r="R23" s="14" t="s">
        <v>62</v>
      </c>
      <c r="S23" s="3">
        <v>1</v>
      </c>
      <c r="T23" s="15">
        <f t="shared" si="3"/>
        <v>44001</v>
      </c>
      <c r="U23" s="3">
        <v>71</v>
      </c>
      <c r="V23" s="3">
        <v>74</v>
      </c>
    </row>
    <row r="24" spans="1:22">
      <c r="A24" s="2">
        <v>45001</v>
      </c>
      <c r="B24" s="2" t="s">
        <v>156</v>
      </c>
      <c r="C24" s="3">
        <v>4</v>
      </c>
      <c r="D24" s="3">
        <v>1</v>
      </c>
      <c r="E24" s="3">
        <v>5</v>
      </c>
      <c r="F24" s="3" t="s">
        <v>157</v>
      </c>
      <c r="G24" s="3">
        <v>4500120</v>
      </c>
      <c r="H24" s="3">
        <v>1</v>
      </c>
      <c r="I24" s="3" t="s">
        <v>158</v>
      </c>
      <c r="J24" s="3" t="s">
        <v>159</v>
      </c>
      <c r="K24" s="3" t="s">
        <v>160</v>
      </c>
      <c r="L24" s="3" t="s">
        <v>161</v>
      </c>
      <c r="M24" s="3" t="s">
        <v>58</v>
      </c>
      <c r="N24" s="3" t="s">
        <v>58</v>
      </c>
      <c r="O24" s="3" t="s">
        <v>149</v>
      </c>
      <c r="P24" s="3" t="s">
        <v>60</v>
      </c>
      <c r="Q24" s="3" t="s">
        <v>61</v>
      </c>
      <c r="R24" s="14" t="s">
        <v>62</v>
      </c>
      <c r="S24" s="3">
        <v>1</v>
      </c>
      <c r="T24" s="15">
        <f t="shared" si="3"/>
        <v>45001</v>
      </c>
      <c r="U24" s="3">
        <v>71</v>
      </c>
      <c r="V24" s="3">
        <v>75</v>
      </c>
    </row>
    <row r="25" spans="1:22">
      <c r="A25" s="2">
        <v>45002</v>
      </c>
      <c r="B25" s="2" t="s">
        <v>162</v>
      </c>
      <c r="C25" s="3">
        <v>4</v>
      </c>
      <c r="D25" s="3">
        <v>1</v>
      </c>
      <c r="E25" s="3">
        <v>5</v>
      </c>
      <c r="F25" s="3" t="s">
        <v>163</v>
      </c>
      <c r="G25" s="3">
        <v>4500220</v>
      </c>
      <c r="H25" s="3">
        <v>1</v>
      </c>
      <c r="I25" s="3" t="s">
        <v>164</v>
      </c>
      <c r="J25" s="3" t="s">
        <v>165</v>
      </c>
      <c r="K25" s="3" t="s">
        <v>166</v>
      </c>
      <c r="L25" s="3" t="s">
        <v>167</v>
      </c>
      <c r="M25" s="3" t="s">
        <v>58</v>
      </c>
      <c r="N25" s="3" t="s">
        <v>58</v>
      </c>
      <c r="O25" s="3" t="s">
        <v>149</v>
      </c>
      <c r="P25" s="3" t="s">
        <v>60</v>
      </c>
      <c r="Q25" s="3" t="s">
        <v>61</v>
      </c>
      <c r="R25" s="14" t="s">
        <v>62</v>
      </c>
      <c r="S25" s="3">
        <v>1</v>
      </c>
      <c r="T25" s="15">
        <f t="shared" si="3"/>
        <v>45002</v>
      </c>
      <c r="U25" s="3">
        <v>71</v>
      </c>
      <c r="V25" s="3">
        <v>75</v>
      </c>
    </row>
    <row r="27" spans="1:22">
      <c r="A27" s="2">
        <v>53001</v>
      </c>
      <c r="B27" s="2" t="s">
        <v>168</v>
      </c>
      <c r="C27" s="3">
        <v>5</v>
      </c>
      <c r="D27" s="3">
        <v>1</v>
      </c>
      <c r="E27" s="3">
        <v>3</v>
      </c>
      <c r="F27" s="3" t="s">
        <v>169</v>
      </c>
      <c r="G27" s="3">
        <v>5300120</v>
      </c>
      <c r="H27" s="3">
        <v>1</v>
      </c>
      <c r="I27" s="3" t="s">
        <v>170</v>
      </c>
      <c r="J27" s="3" t="s">
        <v>171</v>
      </c>
      <c r="K27" s="3" t="s">
        <v>172</v>
      </c>
      <c r="L27" s="3" t="s">
        <v>173</v>
      </c>
      <c r="M27" s="3" t="s">
        <v>58</v>
      </c>
      <c r="N27" s="3" t="s">
        <v>58</v>
      </c>
      <c r="O27" s="3" t="s">
        <v>149</v>
      </c>
      <c r="P27" s="3" t="s">
        <v>60</v>
      </c>
      <c r="Q27" s="3" t="s">
        <v>61</v>
      </c>
      <c r="R27" s="14" t="s">
        <v>62</v>
      </c>
      <c r="S27" s="3">
        <v>1</v>
      </c>
      <c r="T27" s="15">
        <f t="shared" ref="T27:T30" si="4">A27</f>
        <v>53001</v>
      </c>
      <c r="U27" s="3">
        <v>72</v>
      </c>
      <c r="V27" s="3">
        <v>73</v>
      </c>
    </row>
    <row r="28" spans="1:22">
      <c r="A28" s="2">
        <v>54001</v>
      </c>
      <c r="B28" s="2" t="s">
        <v>174</v>
      </c>
      <c r="C28" s="3">
        <v>5</v>
      </c>
      <c r="D28" s="3">
        <v>1</v>
      </c>
      <c r="E28" s="3">
        <v>4</v>
      </c>
      <c r="F28" s="3" t="s">
        <v>175</v>
      </c>
      <c r="G28" s="3">
        <v>5400120</v>
      </c>
      <c r="H28" s="3">
        <v>1</v>
      </c>
      <c r="I28" s="3" t="s">
        <v>176</v>
      </c>
      <c r="J28" s="3" t="s">
        <v>177</v>
      </c>
      <c r="K28" s="3" t="s">
        <v>178</v>
      </c>
      <c r="L28" s="3" t="s">
        <v>179</v>
      </c>
      <c r="M28" s="3" t="s">
        <v>58</v>
      </c>
      <c r="N28" s="3" t="s">
        <v>58</v>
      </c>
      <c r="O28" s="3" t="s">
        <v>149</v>
      </c>
      <c r="P28" s="3" t="s">
        <v>60</v>
      </c>
      <c r="Q28" s="3" t="s">
        <v>61</v>
      </c>
      <c r="R28" s="14" t="s">
        <v>62</v>
      </c>
      <c r="S28" s="3">
        <v>1</v>
      </c>
      <c r="T28" s="15">
        <f t="shared" si="4"/>
        <v>54001</v>
      </c>
      <c r="U28" s="3">
        <v>72</v>
      </c>
      <c r="V28" s="3">
        <v>74</v>
      </c>
    </row>
    <row r="29" spans="1:22">
      <c r="A29" s="2">
        <v>55001</v>
      </c>
      <c r="B29" s="2" t="s">
        <v>180</v>
      </c>
      <c r="C29" s="3">
        <v>5</v>
      </c>
      <c r="D29" s="3">
        <v>1</v>
      </c>
      <c r="E29" s="3">
        <v>5</v>
      </c>
      <c r="F29" s="3" t="s">
        <v>181</v>
      </c>
      <c r="G29" s="3">
        <v>5500120</v>
      </c>
      <c r="H29" s="3">
        <v>1</v>
      </c>
      <c r="I29" s="3" t="s">
        <v>182</v>
      </c>
      <c r="J29" s="3" t="s">
        <v>183</v>
      </c>
      <c r="K29" s="3" t="s">
        <v>184</v>
      </c>
      <c r="L29" s="3" t="s">
        <v>185</v>
      </c>
      <c r="M29" s="3" t="s">
        <v>58</v>
      </c>
      <c r="N29" s="3" t="s">
        <v>58</v>
      </c>
      <c r="O29" s="3" t="s">
        <v>149</v>
      </c>
      <c r="P29" s="3" t="s">
        <v>60</v>
      </c>
      <c r="Q29" s="3" t="s">
        <v>61</v>
      </c>
      <c r="R29" s="14" t="s">
        <v>62</v>
      </c>
      <c r="S29" s="3">
        <v>1</v>
      </c>
      <c r="T29" s="15">
        <f t="shared" si="4"/>
        <v>55001</v>
      </c>
      <c r="U29" s="3">
        <v>72</v>
      </c>
      <c r="V29" s="3">
        <v>75</v>
      </c>
    </row>
    <row r="30" spans="1:22">
      <c r="A30" s="2">
        <v>55002</v>
      </c>
      <c r="B30" s="2" t="s">
        <v>186</v>
      </c>
      <c r="C30" s="3">
        <v>5</v>
      </c>
      <c r="D30" s="3">
        <v>1</v>
      </c>
      <c r="E30" s="3">
        <v>5</v>
      </c>
      <c r="F30" s="3" t="s">
        <v>187</v>
      </c>
      <c r="G30" s="3">
        <v>5500220</v>
      </c>
      <c r="H30" s="3">
        <v>1</v>
      </c>
      <c r="I30" s="3" t="s">
        <v>188</v>
      </c>
      <c r="J30" s="3" t="s">
        <v>189</v>
      </c>
      <c r="K30" s="3" t="s">
        <v>190</v>
      </c>
      <c r="L30" s="3" t="s">
        <v>191</v>
      </c>
      <c r="M30" s="3" t="s">
        <v>58</v>
      </c>
      <c r="N30" s="3" t="s">
        <v>58</v>
      </c>
      <c r="O30" s="3" t="s">
        <v>149</v>
      </c>
      <c r="P30" s="3" t="s">
        <v>60</v>
      </c>
      <c r="Q30" s="3" t="s">
        <v>61</v>
      </c>
      <c r="R30" s="14" t="s">
        <v>62</v>
      </c>
      <c r="S30" s="3">
        <v>1</v>
      </c>
      <c r="T30" s="15">
        <f t="shared" si="4"/>
        <v>55002</v>
      </c>
      <c r="U30" s="3">
        <v>72</v>
      </c>
      <c r="V30" s="3">
        <v>75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3" sqref="K33"/>
    </sheetView>
  </sheetViews>
  <sheetFormatPr defaultColWidth="8.72727272727273" defaultRowHeight="1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2025-05-22T15:30:45Z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